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4.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hidePivotFieldList="1"/>
  <mc:AlternateContent xmlns:mc="http://schemas.openxmlformats.org/markup-compatibility/2006">
    <mc:Choice Requires="x15">
      <x15ac:absPath xmlns:x15ac="http://schemas.microsoft.com/office/spreadsheetml/2010/11/ac" url="D:\Excelr Projects Data\Finance (5 PM - 6 PM)\Project 2 - Finance (5 PM - 6 PM)\"/>
    </mc:Choice>
  </mc:AlternateContent>
  <xr:revisionPtr revIDLastSave="0" documentId="13_ncr:1_{6363B786-DFD4-45BE-80B7-8D5561EB4F30}" xr6:coauthVersionLast="47" xr6:coauthVersionMax="47" xr10:uidLastSave="{00000000-0000-0000-0000-000000000000}"/>
  <bookViews>
    <workbookView xWindow="-108" yWindow="-108" windowWidth="23256" windowHeight="12456" xr2:uid="{06F398BF-2706-4E68-8065-A8DF74A7DFEA}"/>
  </bookViews>
  <sheets>
    <sheet name="Year wise Loan Amount" sheetId="1" r:id="rId1"/>
    <sheet name="Grade &amp; sub grade" sheetId="2" r:id="rId2"/>
    <sheet name="verified &amp; Non Verified" sheetId="3" r:id="rId3"/>
    <sheet name="state wise loan status" sheetId="4" r:id="rId4"/>
    <sheet name="Home Ownership" sheetId="5" r:id="rId5"/>
    <sheet name="Dashboard" sheetId="6" r:id="rId6"/>
  </sheets>
  <definedNames>
    <definedName name="Slicer_addr_state">#N/A</definedName>
    <definedName name="Slicer_grade1">#N/A</definedName>
    <definedName name="Slicer_home_ownership">#N/A</definedName>
    <definedName name="Slicer_issue_d__Year">#N/A</definedName>
    <definedName name="Slicer_last_credit_pull_d__Year">#N/A</definedName>
    <definedName name="Slicer_last_pymnt_d__Year">#N/A</definedName>
  </definedNames>
  <calcPr calcId="191029"/>
  <pivotCaches>
    <pivotCache cacheId="16" r:id="rId7"/>
    <pivotCache cacheId="10" r:id="rId8"/>
    <pivotCache cacheId="11" r:id="rId9"/>
    <pivotCache cacheId="12" r:id="rId10"/>
    <pivotCache cacheId="13" r:id="rId11"/>
    <pivotCache cacheId="14" r:id="rId12"/>
  </pivotCaches>
  <extLst>
    <ext xmlns:x14="http://schemas.microsoft.com/office/spreadsheetml/2009/9/main" uri="{876F7934-8845-4945-9796-88D515C7AA90}">
      <x14:pivotCaches>
        <pivotCache cacheId="6" r:id="rId13"/>
        <pivotCache cacheId="7" r:id="rId14"/>
        <pivotCache cacheId="8" r:id="rId15"/>
      </x14:pivotCaches>
    </ext>
    <ext xmlns:x14="http://schemas.microsoft.com/office/spreadsheetml/2009/9/main" uri="{BBE1A952-AA13-448e-AADC-164F8A28A991}">
      <x14:slicerCaches>
        <x14:slicerCache r:id="rId16"/>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e_1_7613075d-f0b4-4ec5-92cd-0f3c1c0b53c6" name="Finance_1" connection="Query - Finance_1"/>
          <x15:modelTable id="Finance_2_4c19fb4e-3e96-4da4-8179-377feb9b7707" name="Finance_2" connection="Query - Finance_2"/>
        </x15:modelTables>
        <x15:modelRelationships>
          <x15:modelRelationship fromTable="Finance_2" fromColumn="id" toTable="Finance_1" toColumn="id"/>
        </x15:modelRelationships>
        <x15:extLst>
          <ext xmlns:x16="http://schemas.microsoft.com/office/spreadsheetml/2014/11/main" uri="{9835A34E-60A6-4A7C-AAB8-D5F71C897F49}">
            <x16:modelTimeGroupings>
              <x16:modelTimeGrouping tableName="Finance_1"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Finance_2" columnName="last_credit_pull_d" columnId="last_credit_pull_d">
                <x16:calculatedTimeColumn columnName="last_credit_pull_d (Year)" columnId="last_credit_pull_d (Year)" contentType="years" isSelected="1"/>
                <x16:calculatedTimeColumn columnName="last_credit_pull_d (Quarter)" columnId="last_credit_pull_d (Quarter)" contentType="quarters" isSelected="1"/>
                <x16:calculatedTimeColumn columnName="last_credit_pull_d (Month Index)" columnId="last_credit_pull_d (Month Index)" contentType="monthsindex" isSelected="1"/>
                <x16:calculatedTimeColumn columnName="last_credit_pull_d (Month)" columnId="last_credit_pull_d (Month)" contentType="months" isSelected="1"/>
              </x16:modelTimeGrouping>
              <x16:modelTimeGrouping tableName="Finance_2"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CFA1C7A-3C15-405C-B434-4DC58CE54C52}" name="Query - Finance_1" description="Connection to the 'Finance_1' query in the workbook." type="100" refreshedVersion="8" minRefreshableVersion="5">
    <extLst>
      <ext xmlns:x15="http://schemas.microsoft.com/office/spreadsheetml/2010/11/main" uri="{DE250136-89BD-433C-8126-D09CA5730AF9}">
        <x15:connection id="93e975b7-e87a-4219-a395-1c4a1a57895f"/>
      </ext>
    </extLst>
  </connection>
  <connection id="2" xr16:uid="{AD1B20A7-23DB-493D-847E-5A1AB583C9FD}" name="Query - Finance_2" description="Connection to the 'Finance_2' query in the workbook." type="100" refreshedVersion="8" minRefreshableVersion="5">
    <extLst>
      <ext xmlns:x15="http://schemas.microsoft.com/office/spreadsheetml/2010/11/main" uri="{DE250136-89BD-433C-8126-D09CA5730AF9}">
        <x15:connection id="23b1ca04-47fc-4094-8f71-864e6f468e88"/>
      </ext>
    </extLst>
  </connection>
  <connection id="3" xr16:uid="{EF82DA2D-F692-410D-8977-A7924DA6415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<sst xmlns="http://schemas.openxmlformats.org/spreadsheetml/2006/main" count="70" uniqueCount="45">
  <si>
    <t>Grand Total</t>
  </si>
  <si>
    <t>2009</t>
  </si>
  <si>
    <t>2010</t>
  </si>
  <si>
    <t>2011</t>
  </si>
  <si>
    <t>Year</t>
  </si>
  <si>
    <t>Total Loan Amount</t>
  </si>
  <si>
    <t>Year Wise Loan Amount Stats</t>
  </si>
  <si>
    <t>grade</t>
  </si>
  <si>
    <t>Grade and Sub Grade Wise Revolve Balance</t>
  </si>
  <si>
    <t>Revolve Balance</t>
  </si>
  <si>
    <t>Sub Grade</t>
  </si>
  <si>
    <t>Total Payment for Verified Status Vs Total Payment for Non Verified Status</t>
  </si>
  <si>
    <t>Not Verified</t>
  </si>
  <si>
    <t>Verified</t>
  </si>
  <si>
    <t>Total Payment</t>
  </si>
  <si>
    <t>Verification Status</t>
  </si>
  <si>
    <t xml:space="preserve">
State wise and last_credit_pull_d wise loan status</t>
  </si>
  <si>
    <t>addr_state</t>
  </si>
  <si>
    <t>last_credit_pull_d (Year)</t>
  </si>
  <si>
    <t>2012</t>
  </si>
  <si>
    <t>2015</t>
  </si>
  <si>
    <t>loan_status</t>
  </si>
  <si>
    <t>Charged Off</t>
  </si>
  <si>
    <t>Fully Paid</t>
  </si>
  <si>
    <t xml:space="preserve">
Home ownership Vs last payment date stats</t>
  </si>
  <si>
    <t>home_ownership</t>
  </si>
  <si>
    <t>last_pymnt_d (Year)</t>
  </si>
  <si>
    <t>Count of id</t>
  </si>
  <si>
    <t xml:space="preserve"> last_pymnt_amnt</t>
  </si>
  <si>
    <t>2008</t>
  </si>
  <si>
    <t>F</t>
  </si>
  <si>
    <t>F1</t>
  </si>
  <si>
    <t>F2</t>
  </si>
  <si>
    <t>F3</t>
  </si>
  <si>
    <t>F4</t>
  </si>
  <si>
    <t>F5</t>
  </si>
  <si>
    <t>2007</t>
  </si>
  <si>
    <t>AK</t>
  </si>
  <si>
    <t>OTHER</t>
  </si>
  <si>
    <t>issue_d (Year)</t>
  </si>
  <si>
    <t>Current</t>
  </si>
  <si>
    <t>2013</t>
  </si>
  <si>
    <t>2014</t>
  </si>
  <si>
    <t>2016</t>
  </si>
  <si>
    <t>Average of loan_amnt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</si>
</sst>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Trebuchet MS"/>
      <family val="2"/>
      <scheme val="minor"/>
    </font>
    <font>
      <b/>
      <sz val="26"/>
      <color theme="0"/>
      <name val="Arial Black"/>
      <family val="2"/>
    </font>
    <font>
      <b/>
      <sz val="18"/>
      <color theme="0"/>
      <name val="Arial Black"/>
      <family val="2"/>
    </font>
    <font>
      <b/>
      <sz val="22"/>
      <color theme="0"/>
      <name val="Arial Black"/>
      <family val="2"/>
    </font>
  </fonts>
  <fills count="5">
    <fill>
      <patternFill patternType="none"/>
    </fill>
    <fill>
      <patternFill patternType="gray125"/>
    </fill>
    <fill>
      <patternFill patternType="solid">
        <fgColor theme="9" tint="-0.249977111117893"/>
        <bgColor indexed="64"/>
      </patternFill>
    </fill>
    <fill>
      <patternFill patternType="solid">
        <fgColor theme="0"/>
        <bgColor indexed="64"/>
      </patternFill>
    </fill>
    <fill>
      <patternFill patternType="solid">
        <fgColor theme="4" tint="0.79998168889431442"/>
        <bgColor indexed="64"/>
      </patternFill>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pivotButton="1" applyAlignment="1">
      <alignment horizontal="center" vertical="center"/>
    </xf>
    <xf numFmtId="0" fontId="0" fillId="0" borderId="0" xfId="0" applyAlignment="1">
      <alignment horizontal="center" vertical="center"/>
    </xf>
    <xf numFmtId="4" fontId="0" fillId="0" borderId="0" xfId="0" applyNumberFormat="1"/>
    <xf numFmtId="3" fontId="0" fillId="0" borderId="0" xfId="0" applyNumberFormat="1"/>
    <xf numFmtId="0" fontId="2" fillId="3" borderId="0" xfId="0" applyFont="1" applyFill="1" applyAlignment="1">
      <alignment horizontal="center"/>
    </xf>
    <xf numFmtId="3" fontId="0" fillId="0" borderId="0" xfId="0" applyNumberFormat="1" applyAlignment="1">
      <alignment horizontal="center" vertical="center"/>
    </xf>
    <xf numFmtId="0" fontId="0" fillId="4" borderId="0" xfId="0" applyFill="1"/>
    <xf numFmtId="0" fontId="1" fillId="2" borderId="0" xfId="0" applyFont="1" applyFill="1" applyAlignment="1">
      <alignment horizontal="center"/>
    </xf>
    <xf numFmtId="0" fontId="2" fillId="2" borderId="0" xfId="0" applyFont="1" applyFill="1" applyAlignment="1">
      <alignment horizontal="center"/>
    </xf>
    <xf numFmtId="0" fontId="3" fillId="2" borderId="0" xfId="0" applyFont="1" applyFill="1" applyAlignment="1">
      <alignment horizontal="center" wrapText="1"/>
    </xf>
  </cellXfs>
  <cellStyles count="1">
    <cellStyle name="Normal" xfId="0" builtinId="0"/>
  </cellStyles>
  <dxfs count="37">
    <dxf>
      <numFmt numFmtId="3" formatCode="#,##0"/>
    </dxf>
    <dxf>
      <numFmt numFmtId="3" formatCode="#,##0"/>
    </dxf>
    <dxf>
      <numFmt numFmtId="3" formatCode="#,##0"/>
    </dxf>
    <dxf>
      <numFmt numFmtId="3" formatCode="#,##0"/>
    </dxf>
    <dxf>
      <numFmt numFmtId="3" formatCode="#,##0"/>
    </dxf>
    <dxf>
      <numFmt numFmtId="4" formatCode="#,##0.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4" formatCode="#,##0.00"/>
    </dxf>
    <dxf>
      <numFmt numFmtId="3" formatCode="#,##0"/>
    </dxf>
    <dxf>
      <numFmt numFmtId="3" formatCode="#,##0"/>
    </dxf>
    <dxf>
      <numFmt numFmtId="3" formatCode="#,##0"/>
    </dxf>
    <dxf>
      <numFmt numFmtId="4" formatCode="#,##0.00"/>
    </dxf>
    <dxf>
      <numFmt numFmtId="3" formatCode="#,##0"/>
    </dxf>
    <dxf>
      <numFmt numFmtId="4"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microsoft.com/office/2007/relationships/slicerCache" Target="slicerCaches/slicerCache3.xml"/><Relationship Id="rId26" Type="http://schemas.openxmlformats.org/officeDocument/2006/relationships/powerPivotData" Target="model/item.data"/><Relationship Id="rId39" Type="http://schemas.openxmlformats.org/officeDocument/2006/relationships/customXml" Target="../customXml/item13.xml"/><Relationship Id="rId21" Type="http://schemas.microsoft.com/office/2007/relationships/slicerCache" Target="slicerCaches/slicerCache6.xml"/><Relationship Id="rId34" Type="http://schemas.openxmlformats.org/officeDocument/2006/relationships/customXml" Target="../customXml/item8.xml"/><Relationship Id="rId42" Type="http://schemas.openxmlformats.org/officeDocument/2006/relationships/customXml" Target="../customXml/item16.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styles" Target="style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 Type="http://schemas.openxmlformats.org/officeDocument/2006/relationships/worksheet" Target="worksheets/sheet5.xml"/><Relationship Id="rId15" Type="http://schemas.openxmlformats.org/officeDocument/2006/relationships/pivotCacheDefinition" Target="pivotCache/pivotCacheDefinition9.xml"/><Relationship Id="rId23" Type="http://schemas.openxmlformats.org/officeDocument/2006/relationships/connections" Target="connections.xml"/><Relationship Id="rId28" Type="http://schemas.openxmlformats.org/officeDocument/2006/relationships/customXml" Target="../customXml/item2.xml"/><Relationship Id="rId36" Type="http://schemas.openxmlformats.org/officeDocument/2006/relationships/customXml" Target="../customXml/item10.xml"/><Relationship Id="rId10" Type="http://schemas.openxmlformats.org/officeDocument/2006/relationships/pivotCacheDefinition" Target="pivotCache/pivotCacheDefinition4.xml"/><Relationship Id="rId19" Type="http://schemas.microsoft.com/office/2007/relationships/slicerCache" Target="slicerCaches/slicerCache4.xml"/><Relationship Id="rId31" Type="http://schemas.openxmlformats.org/officeDocument/2006/relationships/customXml" Target="../customXml/item5.xml"/><Relationship Id="rId44" Type="http://schemas.openxmlformats.org/officeDocument/2006/relationships/customXml" Target="../customXml/item18.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theme" Target="theme/theme1.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2.xml"/><Relationship Id="rId25" Type="http://schemas.openxmlformats.org/officeDocument/2006/relationships/sharedStrings" Target="sharedStrings.xml"/><Relationship Id="rId33" Type="http://schemas.openxmlformats.org/officeDocument/2006/relationships/customXml" Target="../customXml/item7.xml"/><Relationship Id="rId38" Type="http://schemas.openxmlformats.org/officeDocument/2006/relationships/customXml" Target="../customXml/item12.xml"/><Relationship Id="rId20" Type="http://schemas.microsoft.com/office/2007/relationships/slicerCache" Target="slicerCaches/slicerCache5.xml"/><Relationship Id="rId41"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project.xlsx]Year wise Loan Amount!PivotTable1</c:name>
    <c:fmtId val="2"/>
  </c:pivotSource>
  <c:chart>
    <c:title>
      <c:tx>
        <c:rich>
          <a:bodyPr rot="0" spcFirstLastPara="1" vertOverflow="ellipsis" vert="horz" wrap="square" anchor="ctr" anchorCtr="1"/>
          <a:lstStyle/>
          <a:p>
            <a:pPr>
              <a:defRPr lang="en-US" sz="1080" b="1" i="0" u="none" strike="noStrike" kern="1200" spc="0" baseline="0">
                <a:solidFill>
                  <a:schemeClr val="tx1">
                    <a:lumMod val="85000"/>
                    <a:lumOff val="15000"/>
                  </a:schemeClr>
                </a:solidFill>
                <a:latin typeface="+mn-lt"/>
                <a:ea typeface="+mn-ea"/>
                <a:cs typeface="+mn-cs"/>
              </a:defRPr>
            </a:pPr>
            <a:r>
              <a:rPr lang="en-US" sz="1600">
                <a:solidFill>
                  <a:schemeClr val="accent6">
                    <a:lumMod val="50000"/>
                  </a:schemeClr>
                </a:solidFill>
              </a:rPr>
              <a:t>Year wise Total Loan</a:t>
            </a:r>
            <a:r>
              <a:rPr lang="en-US" sz="1600" baseline="0">
                <a:solidFill>
                  <a:schemeClr val="accent6">
                    <a:lumMod val="50000"/>
                  </a:schemeClr>
                </a:solidFill>
              </a:rPr>
              <a:t> Amount</a:t>
            </a:r>
          </a:p>
          <a:p>
            <a:pPr>
              <a:defRPr/>
            </a:pPr>
            <a:endParaRPr lang="en-US" sz="16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lang="en-US" sz="1080" b="1"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6"/>
          </a:solidFill>
          <a:ln>
            <a:noFill/>
          </a:ln>
          <a:effectLst/>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'Year wise Loan Amount'!$B$5</c:f>
              <c:strCache>
                <c:ptCount val="1"/>
                <c:pt idx="0">
                  <c:v>Total</c:v>
                </c:pt>
              </c:strCache>
            </c:strRef>
          </c:tx>
          <c:spPr>
            <a:solidFill>
              <a:schemeClr val="accent6"/>
            </a:solidFill>
            <a:ln>
              <a:noFill/>
            </a:ln>
            <a:effectLst/>
            <a:sp3d/>
          </c:spPr>
          <c:invertIfNegative val="0"/>
          <c:dLbls>
            <c:spPr>
              <a:noFill/>
              <a:ln>
                <a:noFill/>
              </a:ln>
              <a:effectLst/>
            </c:spPr>
            <c:txPr>
              <a:bodyPr rot="0" spcFirstLastPara="1" vertOverflow="ellipsis" vert="horz" wrap="square" anchor="ctr" anchorCtr="1"/>
              <a:lstStyle/>
              <a:p>
                <a:pPr>
                  <a:defRPr lang="en-US"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 wise Loan Amount'!$A$6:$A$11</c:f>
              <c:strCache>
                <c:ptCount val="5"/>
                <c:pt idx="0">
                  <c:v>2007</c:v>
                </c:pt>
                <c:pt idx="1">
                  <c:v>2008</c:v>
                </c:pt>
                <c:pt idx="2">
                  <c:v>2009</c:v>
                </c:pt>
                <c:pt idx="3">
                  <c:v>2010</c:v>
                </c:pt>
                <c:pt idx="4">
                  <c:v>2011</c:v>
                </c:pt>
              </c:strCache>
            </c:strRef>
          </c:cat>
          <c:val>
            <c:numRef>
              <c:f>'Year wise Loan Amount'!$B$6:$B$11</c:f>
              <c:numCache>
                <c:formatCode>#,##0</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4AF3-4708-9C78-24B67FAB2005}"/>
            </c:ext>
          </c:extLst>
        </c:ser>
        <c:dLbls>
          <c:showLegendKey val="0"/>
          <c:showVal val="1"/>
          <c:showCatName val="0"/>
          <c:showSerName val="0"/>
          <c:showPercent val="0"/>
          <c:showBubbleSize val="0"/>
        </c:dLbls>
        <c:gapWidth val="150"/>
        <c:shape val="box"/>
        <c:axId val="372448767"/>
        <c:axId val="372462911"/>
        <c:axId val="0"/>
      </c:bar3DChart>
      <c:catAx>
        <c:axId val="37244876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900" b="1" i="0" u="none" strike="noStrike" kern="1200" baseline="0">
                <a:solidFill>
                  <a:schemeClr val="tx1">
                    <a:lumMod val="85000"/>
                    <a:lumOff val="15000"/>
                  </a:schemeClr>
                </a:solidFill>
                <a:latin typeface="+mn-lt"/>
                <a:ea typeface="+mn-ea"/>
                <a:cs typeface="+mn-cs"/>
              </a:defRPr>
            </a:pPr>
            <a:endParaRPr lang="en-US"/>
          </a:p>
        </c:txPr>
        <c:crossAx val="372462911"/>
        <c:crosses val="autoZero"/>
        <c:auto val="1"/>
        <c:lblAlgn val="ctr"/>
        <c:lblOffset val="100"/>
        <c:noMultiLvlLbl val="0"/>
      </c:catAx>
      <c:valAx>
        <c:axId val="372462911"/>
        <c:scaling>
          <c:orientation val="minMax"/>
        </c:scaling>
        <c:delete val="1"/>
        <c:axPos val="l"/>
        <c:majorGridlines>
          <c:spPr>
            <a:ln w="9525" cap="flat" cmpd="sng" algn="ctr">
              <a:noFill/>
              <a:round/>
            </a:ln>
            <a:effectLst/>
          </c:spPr>
        </c:majorGridlines>
        <c:numFmt formatCode="#,##0" sourceLinked="1"/>
        <c:majorTickMark val="none"/>
        <c:minorTickMark val="none"/>
        <c:tickLblPos val="nextTo"/>
        <c:crossAx val="372448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a:ln w="9525" cap="flat" cmpd="sng" algn="ctr">
      <a:solidFill>
        <a:schemeClr val="tx1">
          <a:lumMod val="15000"/>
          <a:lumOff val="85000"/>
        </a:schemeClr>
      </a:solidFill>
      <a:round/>
    </a:ln>
    <a:effectLst/>
    <a:scene3d>
      <a:camera prst="orthographicFront"/>
      <a:lightRig rig="threePt" dir="t"/>
    </a:scene3d>
    <a:sp3d>
      <a:bevelT/>
    </a:sp3d>
  </c:spPr>
  <c:txPr>
    <a:bodyPr/>
    <a:lstStyle/>
    <a:p>
      <a:pPr>
        <a:defRPr lang="en-US" sz="900" b="1" i="0" u="none" strike="noStrike" kern="1200" baseline="0">
          <a:solidFill>
            <a:schemeClr val="tx1">
              <a:lumMod val="85000"/>
              <a:lumOff val="1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project.xlsx]state wise loan status!PivotTable2</c:name>
    <c:fmtId val="3"/>
  </c:pivotSource>
  <c:chart>
    <c:title>
      <c:tx>
        <c:rich>
          <a:bodyPr rot="0" spcFirstLastPara="1" vertOverflow="ellipsis" vert="horz" wrap="square" anchor="ctr" anchorCtr="1"/>
          <a:lstStyle/>
          <a:p>
            <a:pPr>
              <a:defRPr sz="1800" b="1" i="0" u="none" strike="noStrike" kern="1200" baseline="0">
                <a:solidFill>
                  <a:schemeClr val="accent6">
                    <a:lumMod val="50000"/>
                  </a:schemeClr>
                </a:solidFill>
                <a:latin typeface="+mn-lt"/>
                <a:ea typeface="+mn-ea"/>
                <a:cs typeface="+mn-cs"/>
              </a:defRPr>
            </a:pPr>
            <a:r>
              <a:rPr lang="en-US">
                <a:solidFill>
                  <a:schemeClr val="accent6">
                    <a:lumMod val="50000"/>
                  </a:schemeClr>
                </a:solidFill>
              </a:rPr>
              <a:t>State wise loan status</a:t>
            </a:r>
          </a:p>
        </c:rich>
      </c:tx>
      <c:layout>
        <c:manualLayout>
          <c:xMode val="edge"/>
          <c:yMode val="edge"/>
          <c:x val="0.19453477690288717"/>
          <c:y val="0.12860892388451445"/>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accent6">
                  <a:lumMod val="50000"/>
                </a:schemeClr>
              </a:solidFill>
              <a:latin typeface="+mn-lt"/>
              <a:ea typeface="+mn-ea"/>
              <a:cs typeface="+mn-cs"/>
            </a:defRPr>
          </a:pPr>
          <a:endParaRPr lang="en-US"/>
        </a:p>
      </c:txPr>
    </c:title>
    <c:autoTitleDeleted val="0"/>
    <c:pivotFmts>
      <c:pivotFmt>
        <c:idx val="0"/>
        <c:spPr>
          <a:solidFill>
            <a:schemeClr val="accent6">
              <a:alpha val="85000"/>
            </a:schemeClr>
          </a:solidFill>
          <a:ln w="9525" cap="flat" cmpd="sng" algn="ctr">
            <a:solidFill>
              <a:schemeClr val="lt1">
                <a:alpha val="50000"/>
              </a:schemeClr>
            </a:solidFill>
            <a:round/>
          </a:ln>
          <a:effectLst/>
        </c:spPr>
        <c:marker>
          <c:symbol val="circle"/>
          <c:size val="6"/>
          <c:spPr>
            <a:solidFill>
              <a:schemeClr val="accent6">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ln w="31750" cap="rnd">
            <a:solidFill>
              <a:schemeClr val="accent6">
                <a:alpha val="85000"/>
              </a:schemeClr>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ln w="31750" cap="rnd">
            <a:solidFill>
              <a:schemeClr val="accent6">
                <a:alpha val="85000"/>
              </a:schemeClr>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6">
                <a:alpha val="85000"/>
              </a:schemeClr>
            </a:solidFill>
            <a:round/>
          </a:ln>
          <a:effectLst/>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'state wise loan status'!$C$7:$C$8</c:f>
              <c:strCache>
                <c:ptCount val="1"/>
                <c:pt idx="0">
                  <c:v>Charged Off</c:v>
                </c:pt>
              </c:strCache>
            </c:strRef>
          </c:tx>
          <c:spPr>
            <a:ln w="31750" cap="rnd">
              <a:solidFill>
                <a:schemeClr val="accent6">
                  <a:alpha val="85000"/>
                </a:schemeClr>
              </a:solidFill>
              <a:round/>
            </a:ln>
            <a:effectLst/>
          </c:spPr>
          <c:marker>
            <c:symbol val="none"/>
          </c:marker>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'state wise loan status'!$A$9:$B$17</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'state wise loan status'!$C$9:$C$17</c:f>
              <c:numCache>
                <c:formatCode>General</c:formatCode>
                <c:ptCount val="7"/>
                <c:pt idx="1">
                  <c:v>2</c:v>
                </c:pt>
                <c:pt idx="2">
                  <c:v>4</c:v>
                </c:pt>
                <c:pt idx="3">
                  <c:v>1</c:v>
                </c:pt>
                <c:pt idx="4">
                  <c:v>2</c:v>
                </c:pt>
                <c:pt idx="5">
                  <c:v>2</c:v>
                </c:pt>
                <c:pt idx="6">
                  <c:v>4</c:v>
                </c:pt>
              </c:numCache>
            </c:numRef>
          </c:val>
          <c:smooth val="0"/>
          <c:extLst>
            <c:ext xmlns:c16="http://schemas.microsoft.com/office/drawing/2014/chart" uri="{C3380CC4-5D6E-409C-BE32-E72D297353CC}">
              <c16:uniqueId val="{00000016-8F50-40BF-BB8C-BD3AEF450FAF}"/>
            </c:ext>
          </c:extLst>
        </c:ser>
        <c:ser>
          <c:idx val="1"/>
          <c:order val="1"/>
          <c:tx>
            <c:strRef>
              <c:f>'state wise loan status'!$D$7:$D$8</c:f>
              <c:strCache>
                <c:ptCount val="1"/>
                <c:pt idx="0">
                  <c:v>Current</c:v>
                </c:pt>
              </c:strCache>
            </c:strRef>
          </c:tx>
          <c:spPr>
            <a:ln w="31750" cap="rnd">
              <a:solidFill>
                <a:schemeClr val="accent5">
                  <a:alpha val="85000"/>
                </a:schemeClr>
              </a:solidFill>
              <a:round/>
            </a:ln>
            <a:effectLst/>
          </c:spPr>
          <c:marker>
            <c:symbol val="none"/>
          </c:marker>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'state wise loan status'!$A$9:$B$17</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'state wise loan status'!$D$9:$D$17</c:f>
              <c:numCache>
                <c:formatCode>General</c:formatCode>
                <c:ptCount val="7"/>
                <c:pt idx="6">
                  <c:v>2</c:v>
                </c:pt>
              </c:numCache>
            </c:numRef>
          </c:val>
          <c:smooth val="0"/>
          <c:extLst>
            <c:ext xmlns:c16="http://schemas.microsoft.com/office/drawing/2014/chart" uri="{C3380CC4-5D6E-409C-BE32-E72D297353CC}">
              <c16:uniqueId val="{00000000-909D-4A99-87BD-FE2CD6EF01A3}"/>
            </c:ext>
          </c:extLst>
        </c:ser>
        <c:ser>
          <c:idx val="2"/>
          <c:order val="2"/>
          <c:tx>
            <c:strRef>
              <c:f>'state wise loan status'!$E$7:$E$8</c:f>
              <c:strCache>
                <c:ptCount val="1"/>
                <c:pt idx="0">
                  <c:v>Fully Paid</c:v>
                </c:pt>
              </c:strCache>
            </c:strRef>
          </c:tx>
          <c:spPr>
            <a:ln w="31750" cap="rnd">
              <a:solidFill>
                <a:schemeClr val="accent4">
                  <a:alpha val="85000"/>
                </a:schemeClr>
              </a:solidFill>
              <a:round/>
            </a:ln>
            <a:effectLst/>
          </c:spPr>
          <c:marker>
            <c:symbol val="none"/>
          </c:marker>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'state wise loan status'!$A$9:$B$17</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'state wise loan status'!$E$9:$E$17</c:f>
              <c:numCache>
                <c:formatCode>General</c:formatCode>
                <c:ptCount val="7"/>
                <c:pt idx="0">
                  <c:v>1</c:v>
                </c:pt>
                <c:pt idx="1">
                  <c:v>3</c:v>
                </c:pt>
                <c:pt idx="2">
                  <c:v>9</c:v>
                </c:pt>
                <c:pt idx="3">
                  <c:v>7</c:v>
                </c:pt>
                <c:pt idx="4">
                  <c:v>15</c:v>
                </c:pt>
                <c:pt idx="5">
                  <c:v>9</c:v>
                </c:pt>
                <c:pt idx="6">
                  <c:v>19</c:v>
                </c:pt>
              </c:numCache>
            </c:numRef>
          </c:val>
          <c:smooth val="0"/>
          <c:extLst>
            <c:ext xmlns:c16="http://schemas.microsoft.com/office/drawing/2014/chart" uri="{C3380CC4-5D6E-409C-BE32-E72D297353CC}">
              <c16:uniqueId val="{00000001-909D-4A99-87BD-FE2CD6EF01A3}"/>
            </c:ext>
          </c:extLst>
        </c:ser>
        <c:dLbls>
          <c:showLegendKey val="0"/>
          <c:showVal val="1"/>
          <c:showCatName val="0"/>
          <c:showSerName val="0"/>
          <c:showPercent val="0"/>
          <c:showBubbleSize val="0"/>
        </c:dLbls>
        <c:smooth val="0"/>
        <c:axId val="372467903"/>
        <c:axId val="372467071"/>
      </c:lineChart>
      <c:catAx>
        <c:axId val="37246790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tx1"/>
                </a:solidFill>
                <a:latin typeface="+mn-lt"/>
                <a:ea typeface="+mn-ea"/>
                <a:cs typeface="+mn-cs"/>
              </a:defRPr>
            </a:pPr>
            <a:endParaRPr lang="en-US"/>
          </a:p>
        </c:txPr>
        <c:crossAx val="372467071"/>
        <c:crosses val="autoZero"/>
        <c:auto val="1"/>
        <c:lblAlgn val="ctr"/>
        <c:lblOffset val="100"/>
        <c:noMultiLvlLbl val="0"/>
      </c:catAx>
      <c:valAx>
        <c:axId val="372467071"/>
        <c:scaling>
          <c:orientation val="minMax"/>
        </c:scaling>
        <c:delete val="1"/>
        <c:axPos val="l"/>
        <c:numFmt formatCode="General" sourceLinked="1"/>
        <c:majorTickMark val="none"/>
        <c:minorTickMark val="none"/>
        <c:tickLblPos val="nextTo"/>
        <c:crossAx val="372467903"/>
        <c:crosses val="autoZero"/>
        <c:crossBetween val="between"/>
      </c:valAx>
      <c:spPr>
        <a:noFill/>
        <a:ln>
          <a:noFill/>
        </a:ln>
        <a:effectLst/>
      </c:spPr>
    </c:plotArea>
    <c:plotVisOnly val="1"/>
    <c:dispBlanksAs val="gap"/>
    <c:showDLblsOverMax val="0"/>
    <c:extLst/>
  </c:chart>
  <c:spPr>
    <a:gradFill flip="none" rotWithShape="1">
      <a:gsLst>
        <a:gs pos="0">
          <a:schemeClr val="accent3">
            <a:lumMod val="67000"/>
          </a:schemeClr>
        </a:gs>
        <a:gs pos="48000">
          <a:schemeClr val="accent3">
            <a:lumMod val="97000"/>
            <a:lumOff val="3000"/>
          </a:schemeClr>
        </a:gs>
        <a:gs pos="100000">
          <a:schemeClr val="accent3">
            <a:lumMod val="60000"/>
            <a:lumOff val="40000"/>
          </a:schemeClr>
        </a:gs>
      </a:gsLst>
      <a:lin ang="16200000" scaled="1"/>
      <a:tileRect/>
    </a:gradFill>
    <a:ln w="9525" cap="flat" cmpd="sng" algn="ctr">
      <a:solidFill>
        <a:schemeClr val="dk1">
          <a:lumMod val="25000"/>
          <a:lumOff val="75000"/>
        </a:schemeClr>
      </a:solidFill>
      <a:round/>
    </a:ln>
    <a:effectLst>
      <a:outerShdw blurRad="50800" dist="38100" dir="2700000" algn="tl" rotWithShape="0">
        <a:prstClr val="black">
          <a:alpha val="40000"/>
        </a:prstClr>
      </a:outerShdw>
    </a:effectLst>
    <a:scene3d>
      <a:camera prst="orthographicFront"/>
      <a:lightRig rig="threePt" dir="t"/>
    </a:scene3d>
    <a:sp3d>
      <a:bevelT/>
    </a:sp3d>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project.xlsx]Home Ownership!PivotTable3</c:name>
    <c:fmtId val="4"/>
  </c:pivotSource>
  <c:chart>
    <c:title>
      <c:tx>
        <c:rich>
          <a:bodyPr rot="0" spcFirstLastPara="1" vertOverflow="ellipsis" vert="horz" wrap="square" anchor="ctr" anchorCtr="1"/>
          <a:lstStyle/>
          <a:p>
            <a:pPr>
              <a:defRPr sz="1800" b="1" i="0" u="none" strike="noStrike" kern="1200" baseline="0">
                <a:solidFill>
                  <a:schemeClr val="accent6">
                    <a:lumMod val="50000"/>
                  </a:schemeClr>
                </a:solidFill>
                <a:latin typeface="+mn-lt"/>
                <a:ea typeface="+mn-ea"/>
                <a:cs typeface="+mn-cs"/>
              </a:defRPr>
            </a:pPr>
            <a:r>
              <a:rPr lang="en-US">
                <a:solidFill>
                  <a:schemeClr val="accent6">
                    <a:lumMod val="50000"/>
                  </a:schemeClr>
                </a:solidFill>
              </a:rPr>
              <a:t>Home</a:t>
            </a:r>
            <a:r>
              <a:rPr lang="en-US" baseline="0">
                <a:solidFill>
                  <a:schemeClr val="accent6">
                    <a:lumMod val="50000"/>
                  </a:schemeClr>
                </a:solidFill>
              </a:rPr>
              <a:t> Ownership By Year wise</a:t>
            </a:r>
          </a:p>
          <a:p>
            <a:pPr>
              <a:defRPr>
                <a:solidFill>
                  <a:schemeClr val="accent6">
                    <a:lumMod val="50000"/>
                  </a:schemeClr>
                </a:solidFill>
              </a:defRPr>
            </a:pPr>
            <a:endParaRPr lang="en-US">
              <a:solidFill>
                <a:schemeClr val="accent6">
                  <a:lumMod val="50000"/>
                </a:schemeClr>
              </a:solidFill>
            </a:endParaRPr>
          </a:p>
        </c:rich>
      </c:tx>
      <c:layout>
        <c:manualLayout>
          <c:xMode val="edge"/>
          <c:yMode val="edge"/>
          <c:x val="0.19453477690288717"/>
          <c:y val="0.12860892388451445"/>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accent6">
                  <a:lumMod val="50000"/>
                </a:schemeClr>
              </a:solidFill>
              <a:latin typeface="+mn-lt"/>
              <a:ea typeface="+mn-ea"/>
              <a:cs typeface="+mn-cs"/>
            </a:defRPr>
          </a:pPr>
          <a:endParaRPr lang="en-US"/>
        </a:p>
      </c:txPr>
    </c:title>
    <c:autoTitleDeleted val="0"/>
    <c:pivotFmts>
      <c:pivotFmt>
        <c:idx val="0"/>
        <c:spPr>
          <a:solidFill>
            <a:schemeClr val="accent6">
              <a:alpha val="85000"/>
            </a:schemeClr>
          </a:solidFill>
          <a:ln w="9525" cap="flat" cmpd="sng" algn="ctr">
            <a:solidFill>
              <a:schemeClr val="lt1">
                <a:alpha val="50000"/>
              </a:schemeClr>
            </a:solidFill>
            <a:round/>
          </a:ln>
          <a:effectLst/>
        </c:spPr>
        <c:marker>
          <c:symbol val="circle"/>
          <c:size val="6"/>
          <c:spPr>
            <a:solidFill>
              <a:schemeClr val="accent6">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'Home Ownership'!$C$5</c:f>
              <c:strCache>
                <c:ptCount val="1"/>
                <c:pt idx="0">
                  <c:v>Total</c:v>
                </c:pt>
              </c:strCache>
            </c:strRef>
          </c:tx>
          <c:spPr>
            <a:solidFill>
              <a:schemeClr val="accent6">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'Home Ownership'!$A$6:$B$11</c:f>
              <c:multiLvlStrCache>
                <c:ptCount val="5"/>
                <c:lvl>
                  <c:pt idx="0">
                    <c:v>2009</c:v>
                  </c:pt>
                  <c:pt idx="1">
                    <c:v>2010</c:v>
                  </c:pt>
                  <c:pt idx="2">
                    <c:v>2011</c:v>
                  </c:pt>
                  <c:pt idx="3">
                    <c:v>2012</c:v>
                  </c:pt>
                  <c:pt idx="4">
                    <c:v>2015</c:v>
                  </c:pt>
                </c:lvl>
                <c:lvl>
                  <c:pt idx="0">
                    <c:v>OTHER</c:v>
                  </c:pt>
                </c:lvl>
              </c:multiLvlStrCache>
            </c:multiLvlStrRef>
          </c:cat>
          <c:val>
            <c:numRef>
              <c:f>'Home Ownership'!$C$6:$C$11</c:f>
              <c:numCache>
                <c:formatCode>#,##0</c:formatCode>
                <c:ptCount val="5"/>
                <c:pt idx="0">
                  <c:v>42458.17</c:v>
                </c:pt>
                <c:pt idx="1">
                  <c:v>71496.45</c:v>
                </c:pt>
                <c:pt idx="2">
                  <c:v>47099.199999999997</c:v>
                </c:pt>
                <c:pt idx="3">
                  <c:v>11621.28</c:v>
                </c:pt>
                <c:pt idx="4">
                  <c:v>564.1</c:v>
                </c:pt>
              </c:numCache>
            </c:numRef>
          </c:val>
          <c:extLst>
            <c:ext xmlns:c16="http://schemas.microsoft.com/office/drawing/2014/chart" uri="{C3380CC4-5D6E-409C-BE32-E72D297353CC}">
              <c16:uniqueId val="{00000000-5D8E-443A-A74E-4E7DC0ED54B6}"/>
            </c:ext>
          </c:extLst>
        </c:ser>
        <c:dLbls>
          <c:dLblPos val="inEnd"/>
          <c:showLegendKey val="0"/>
          <c:showVal val="1"/>
          <c:showCatName val="0"/>
          <c:showSerName val="0"/>
          <c:showPercent val="0"/>
          <c:showBubbleSize val="0"/>
        </c:dLbls>
        <c:gapWidth val="65"/>
        <c:axId val="372467903"/>
        <c:axId val="372467071"/>
      </c:barChart>
      <c:catAx>
        <c:axId val="372467903"/>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1" i="0" u="none" strike="noStrike" kern="1200" cap="all" baseline="0">
                <a:solidFill>
                  <a:schemeClr val="tx1"/>
                </a:solidFill>
                <a:latin typeface="+mn-lt"/>
                <a:ea typeface="+mn-ea"/>
                <a:cs typeface="+mn-cs"/>
              </a:defRPr>
            </a:pPr>
            <a:endParaRPr lang="en-US"/>
          </a:p>
        </c:txPr>
        <c:crossAx val="372467071"/>
        <c:crosses val="autoZero"/>
        <c:auto val="1"/>
        <c:lblAlgn val="ctr"/>
        <c:lblOffset val="100"/>
        <c:noMultiLvlLbl val="0"/>
      </c:catAx>
      <c:valAx>
        <c:axId val="372467071"/>
        <c:scaling>
          <c:orientation val="minMax"/>
        </c:scaling>
        <c:delete val="1"/>
        <c:axPos val="b"/>
        <c:numFmt formatCode="#,##0" sourceLinked="1"/>
        <c:majorTickMark val="none"/>
        <c:minorTickMark val="none"/>
        <c:tickLblPos val="nextTo"/>
        <c:crossAx val="3724679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3">
            <a:lumMod val="67000"/>
          </a:schemeClr>
        </a:gs>
        <a:gs pos="48000">
          <a:schemeClr val="accent3">
            <a:lumMod val="97000"/>
            <a:lumOff val="3000"/>
          </a:schemeClr>
        </a:gs>
        <a:gs pos="100000">
          <a:schemeClr val="accent3">
            <a:lumMod val="60000"/>
            <a:lumOff val="40000"/>
          </a:schemeClr>
        </a:gs>
      </a:gsLst>
      <a:lin ang="16200000" scaled="1"/>
      <a:tileRect/>
    </a:gradFill>
    <a:ln w="9525" cap="flat" cmpd="sng" algn="ctr">
      <a:solidFill>
        <a:schemeClr val="dk1">
          <a:lumMod val="25000"/>
          <a:lumOff val="75000"/>
        </a:schemeClr>
      </a:solidFill>
      <a:round/>
    </a:ln>
    <a:effectLst>
      <a:outerShdw blurRad="50800" dist="38100" dir="2700000" algn="t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project.xlsx]Year wise Loan Amount!PivotTable2</c:name>
    <c:fmtId val="0"/>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US">
                <a:solidFill>
                  <a:schemeClr val="accent1"/>
                </a:solidFill>
              </a:rPr>
              <a:t>Year wise Average Loan Amount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1"/>
    </c:view3D>
    <c:floor>
      <c:thickness val="0"/>
      <c:spPr>
        <a:noFill/>
        <a:ln>
          <a:noFill/>
        </a:ln>
        <a:effectLst/>
        <a:sp3d/>
      </c:spPr>
    </c:floor>
    <c:sideWall>
      <c:thickness val="0"/>
      <c:spPr>
        <a:noFill/>
        <a:ln>
          <a:noFill/>
        </a:ln>
        <a:effectLst/>
        <a:scene3d>
          <a:camera prst="orthographicFront"/>
          <a:lightRig rig="threePt" dir="t"/>
        </a:scene3d>
        <a:sp3d>
          <a:bevelT/>
        </a:sp3d>
      </c:spPr>
    </c:sideWall>
    <c:backWall>
      <c:thickness val="0"/>
      <c:spPr>
        <a:noFill/>
        <a:ln>
          <a:noFill/>
        </a:ln>
        <a:effectLst/>
        <a:scene3d>
          <a:camera prst="orthographicFront"/>
          <a:lightRig rig="threePt" dir="t"/>
        </a:scene3d>
        <a:sp3d>
          <a:bevelT/>
        </a:sp3d>
      </c:spPr>
    </c:backWall>
    <c:plotArea>
      <c:layout/>
      <c:bar3DChart>
        <c:barDir val="col"/>
        <c:grouping val="clustered"/>
        <c:varyColors val="0"/>
        <c:ser>
          <c:idx val="0"/>
          <c:order val="0"/>
          <c:tx>
            <c:strRef>
              <c:f>'Year wise Loan Amount'!$B$15</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 wise Loan Amount'!$A$16:$A$21</c:f>
              <c:strCache>
                <c:ptCount val="5"/>
                <c:pt idx="0">
                  <c:v>2007</c:v>
                </c:pt>
                <c:pt idx="1">
                  <c:v>2008</c:v>
                </c:pt>
                <c:pt idx="2">
                  <c:v>2009</c:v>
                </c:pt>
                <c:pt idx="3">
                  <c:v>2010</c:v>
                </c:pt>
                <c:pt idx="4">
                  <c:v>2011</c:v>
                </c:pt>
              </c:strCache>
            </c:strRef>
          </c:cat>
          <c:val>
            <c:numRef>
              <c:f>'Year wise Loan Amount'!$B$16:$B$21</c:f>
              <c:numCache>
                <c:formatCode>#,##0</c:formatCode>
                <c:ptCount val="5"/>
                <c:pt idx="0">
                  <c:v>8841.7330677290829</c:v>
                </c:pt>
                <c:pt idx="1">
                  <c:v>9212.7240717029454</c:v>
                </c:pt>
                <c:pt idx="2">
                  <c:v>9846.5489821882948</c:v>
                </c:pt>
                <c:pt idx="3">
                  <c:v>10583.610822060355</c:v>
                </c:pt>
                <c:pt idx="4">
                  <c:v>12029.302502770595</c:v>
                </c:pt>
              </c:numCache>
            </c:numRef>
          </c:val>
          <c:extLst>
            <c:ext xmlns:c16="http://schemas.microsoft.com/office/drawing/2014/chart" uri="{C3380CC4-5D6E-409C-BE32-E72D297353CC}">
              <c16:uniqueId val="{00000000-5A44-4E3D-818A-2AC7EBDE59E4}"/>
            </c:ext>
          </c:extLst>
        </c:ser>
        <c:dLbls>
          <c:showLegendKey val="0"/>
          <c:showVal val="1"/>
          <c:showCatName val="0"/>
          <c:showSerName val="0"/>
          <c:showPercent val="0"/>
          <c:showBubbleSize val="0"/>
        </c:dLbls>
        <c:gapWidth val="219"/>
        <c:shape val="box"/>
        <c:axId val="1578297087"/>
        <c:axId val="1578297919"/>
        <c:axId val="0"/>
      </c:bar3DChart>
      <c:catAx>
        <c:axId val="1578297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578297919"/>
        <c:crosses val="autoZero"/>
        <c:auto val="1"/>
        <c:lblAlgn val="ctr"/>
        <c:lblOffset val="100"/>
        <c:noMultiLvlLbl val="0"/>
      </c:catAx>
      <c:valAx>
        <c:axId val="1578297919"/>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5782970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tileRect/>
    </a:gradFill>
    <a:ln w="9525" cap="flat" cmpd="sng" algn="ctr">
      <a:solidFill>
        <a:schemeClr val="tx1">
          <a:lumMod val="15000"/>
          <a:lumOff val="85000"/>
        </a:schemeClr>
      </a:solidFill>
      <a:round/>
    </a:ln>
    <a:effectLst/>
    <a:scene3d>
      <a:camera prst="orthographicFront"/>
      <a:lightRig rig="threePt" dir="t"/>
    </a:scene3d>
    <a:sp3d>
      <a:bevelT/>
    </a:sp3d>
  </c:spPr>
  <c:txPr>
    <a:bodyPr/>
    <a:lstStyle/>
    <a:p>
      <a:pPr>
        <a:defRPr b="1">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project.xlsx]Grade &amp; sub grade!PivotTable1</c:name>
    <c:fmtId val="0"/>
  </c:pivotSource>
  <c:chart>
    <c:title>
      <c:tx>
        <c:rich>
          <a:bodyPr rot="0" spcFirstLastPara="1" vertOverflow="ellipsis" vert="horz" wrap="square" anchor="ctr" anchorCtr="1"/>
          <a:lstStyle/>
          <a:p>
            <a:pPr>
              <a:defRPr sz="1800" b="1" i="0" u="none" strike="noStrike" kern="1200" baseline="0">
                <a:solidFill>
                  <a:schemeClr val="accent6">
                    <a:lumMod val="50000"/>
                  </a:schemeClr>
                </a:solidFill>
                <a:latin typeface="+mn-lt"/>
                <a:ea typeface="+mn-ea"/>
                <a:cs typeface="+mn-cs"/>
              </a:defRPr>
            </a:pPr>
            <a:r>
              <a:rPr lang="en-US" sz="1800">
                <a:solidFill>
                  <a:schemeClr val="accent6">
                    <a:lumMod val="50000"/>
                  </a:schemeClr>
                </a:solidFill>
              </a:rPr>
              <a:t>Grade and Sub Grade Wise Revolve Balance</a:t>
            </a:r>
          </a:p>
          <a:p>
            <a:pPr>
              <a:defRPr sz="1800">
                <a:solidFill>
                  <a:schemeClr val="accent6">
                    <a:lumMod val="50000"/>
                  </a:schemeClr>
                </a:solidFill>
              </a:defRPr>
            </a:pPr>
            <a:endParaRPr lang="en-US" sz="18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accent6">
                  <a:lumMod val="50000"/>
                </a:schemeClr>
              </a:solidFill>
              <a:latin typeface="+mn-lt"/>
              <a:ea typeface="+mn-ea"/>
              <a:cs typeface="+mn-cs"/>
            </a:defRPr>
          </a:pPr>
          <a:endParaRPr lang="en-US"/>
        </a:p>
      </c:txPr>
    </c:title>
    <c:autoTitleDeleted val="0"/>
    <c:pivotFmts>
      <c:pivotFmt>
        <c:idx val="0"/>
        <c:spPr>
          <a:blipFill rotWithShape="1">
            <a:blip xmlns:r="http://schemas.openxmlformats.org/officeDocument/2006/relationships" r:embed="rId3">
              <a:duotone>
                <a:schemeClr val="accent6">
                  <a:shade val="30000"/>
                  <a:satMod val="115000"/>
                </a:schemeClr>
                <a:schemeClr val="accent6">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marker>
          <c:symbol val="none"/>
        </c:marker>
        <c:dLbl>
          <c:idx val="0"/>
          <c:spPr>
            <a:noFill/>
            <a:ln>
              <a:noFill/>
            </a:ln>
            <a:effectLst/>
          </c:spPr>
          <c:txPr>
            <a:bodyPr rot="0" spcFirstLastPara="1" vertOverflow="ellipsis" vert="horz" wrap="square" anchor="ctr" anchorCtr="1"/>
            <a:lstStyle/>
            <a:p>
              <a:pPr algn="ctr">
                <a:defRPr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'Grade &amp; sub grade'!$C$5</c:f>
              <c:strCache>
                <c:ptCount val="1"/>
                <c:pt idx="0">
                  <c:v>Total</c:v>
                </c:pt>
              </c:strCache>
            </c:strRef>
          </c:tx>
          <c:spPr>
            <a:blipFill rotWithShape="1">
              <a:blip xmlns:r="http://schemas.openxmlformats.org/officeDocument/2006/relationships" r:embed="rId3">
                <a:duotone>
                  <a:schemeClr val="accent6">
                    <a:shade val="30000"/>
                    <a:satMod val="115000"/>
                  </a:schemeClr>
                  <a:schemeClr val="accent6">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invertIfNegative val="0"/>
          <c:dLbls>
            <c:spPr>
              <a:noFill/>
              <a:ln>
                <a:noFill/>
              </a:ln>
              <a:effectLst/>
            </c:spPr>
            <c:txPr>
              <a:bodyPr rot="0" spcFirstLastPara="1" vertOverflow="ellipsis" vert="horz" wrap="square" anchor="ctr" anchorCtr="1"/>
              <a:lstStyle/>
              <a:p>
                <a:pPr algn="ctr">
                  <a:defRPr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'Grade &amp; sub grade'!$A$6:$B$11</c:f>
              <c:multiLvlStrCache>
                <c:ptCount val="5"/>
                <c:lvl>
                  <c:pt idx="0">
                    <c:v>F1</c:v>
                  </c:pt>
                  <c:pt idx="1">
                    <c:v>F2</c:v>
                  </c:pt>
                  <c:pt idx="2">
                    <c:v>F3</c:v>
                  </c:pt>
                  <c:pt idx="3">
                    <c:v>F4</c:v>
                  </c:pt>
                  <c:pt idx="4">
                    <c:v>F5</c:v>
                  </c:pt>
                </c:lvl>
                <c:lvl>
                  <c:pt idx="0">
                    <c:v>F</c:v>
                  </c:pt>
                </c:lvl>
              </c:multiLvlStrCache>
            </c:multiLvlStrRef>
          </c:cat>
          <c:val>
            <c:numRef>
              <c:f>'Grade &amp; sub grade'!$C$6:$C$11</c:f>
              <c:numCache>
                <c:formatCode>#,##0.00</c:formatCode>
                <c:ptCount val="5"/>
                <c:pt idx="0">
                  <c:v>5840746</c:v>
                </c:pt>
                <c:pt idx="1">
                  <c:v>4528248</c:v>
                </c:pt>
                <c:pt idx="2">
                  <c:v>3175435</c:v>
                </c:pt>
                <c:pt idx="3">
                  <c:v>2551064</c:v>
                </c:pt>
                <c:pt idx="4">
                  <c:v>2187323</c:v>
                </c:pt>
              </c:numCache>
            </c:numRef>
          </c:val>
          <c:extLst>
            <c:ext xmlns:c16="http://schemas.microsoft.com/office/drawing/2014/chart" uri="{C3380CC4-5D6E-409C-BE32-E72D297353CC}">
              <c16:uniqueId val="{00000000-3116-4858-ADE0-F611A90A1EED}"/>
            </c:ext>
          </c:extLst>
        </c:ser>
        <c:dLbls>
          <c:showLegendKey val="0"/>
          <c:showVal val="1"/>
          <c:showCatName val="0"/>
          <c:showSerName val="0"/>
          <c:showPercent val="0"/>
          <c:showBubbleSize val="0"/>
        </c:dLbls>
        <c:gapWidth val="150"/>
        <c:axId val="2054638176"/>
        <c:axId val="2054638592"/>
      </c:barChart>
      <c:catAx>
        <c:axId val="2054638176"/>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85000"/>
                    <a:lumOff val="15000"/>
                  </a:schemeClr>
                </a:solidFill>
                <a:latin typeface="+mn-lt"/>
                <a:ea typeface="+mn-ea"/>
                <a:cs typeface="+mn-cs"/>
              </a:defRPr>
            </a:pPr>
            <a:endParaRPr lang="en-US"/>
          </a:p>
        </c:txPr>
        <c:crossAx val="2054638592"/>
        <c:crosses val="autoZero"/>
        <c:auto val="1"/>
        <c:lblAlgn val="ctr"/>
        <c:lblOffset val="100"/>
        <c:noMultiLvlLbl val="0"/>
      </c:catAx>
      <c:valAx>
        <c:axId val="2054638592"/>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85000"/>
                    <a:lumOff val="15000"/>
                  </a:schemeClr>
                </a:solidFill>
                <a:latin typeface="+mn-lt"/>
                <a:ea typeface="+mn-ea"/>
                <a:cs typeface="+mn-cs"/>
              </a:defRPr>
            </a:pPr>
            <a:endParaRPr lang="en-US"/>
          </a:p>
        </c:txPr>
        <c:crossAx val="2054638176"/>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a:ln w="9525" cap="flat" cmpd="sng" algn="ctr">
      <a:solidFill>
        <a:schemeClr val="tx1">
          <a:lumMod val="15000"/>
          <a:lumOff val="85000"/>
        </a:schemeClr>
      </a:solidFill>
      <a:round/>
    </a:ln>
    <a:effectLst/>
    <a:scene3d>
      <a:camera prst="orthographicFront"/>
      <a:lightRig rig="threePt" dir="t"/>
    </a:scene3d>
    <a:sp3d>
      <a:bevelT/>
    </a:sp3d>
  </c:spPr>
  <c:txPr>
    <a:bodyPr/>
    <a:lstStyle/>
    <a:p>
      <a:pPr>
        <a:defRPr b="1">
          <a:solidFill>
            <a:schemeClr val="tx1">
              <a:lumMod val="85000"/>
              <a:lumOff val="1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project.xlsx]verified &amp; Non Verified!PivotTable1</c:name>
    <c:fmtId val="0"/>
  </c:pivotSource>
  <c:chart>
    <c:title>
      <c:tx>
        <c:rich>
          <a:bodyPr rot="0" spcFirstLastPara="1" vertOverflow="ellipsis" vert="horz" wrap="square" anchor="ctr" anchorCtr="1"/>
          <a:lstStyle/>
          <a:p>
            <a:pPr>
              <a:defRPr sz="1600" b="1" i="0" u="none" strike="noStrike" kern="1200" cap="all" spc="50" baseline="0">
                <a:solidFill>
                  <a:schemeClr val="accent6">
                    <a:lumMod val="50000"/>
                  </a:schemeClr>
                </a:solidFill>
                <a:latin typeface="+mn-lt"/>
                <a:ea typeface="+mn-ea"/>
                <a:cs typeface="+mn-cs"/>
              </a:defRPr>
            </a:pPr>
            <a:r>
              <a:rPr lang="en-US" sz="1600">
                <a:solidFill>
                  <a:schemeClr val="accent6">
                    <a:lumMod val="50000"/>
                  </a:schemeClr>
                </a:solidFill>
              </a:rPr>
              <a:t>Payment Status</a:t>
            </a:r>
          </a:p>
          <a:p>
            <a:pPr>
              <a:defRPr sz="1600">
                <a:solidFill>
                  <a:schemeClr val="accent6">
                    <a:lumMod val="50000"/>
                  </a:schemeClr>
                </a:solidFill>
              </a:defRPr>
            </a:pPr>
            <a:endParaRPr lang="en-US" sz="16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1600" b="1" i="0" u="none" strike="noStrike" kern="1200" cap="all" spc="50" baseline="0">
              <a:solidFill>
                <a:schemeClr val="accent6">
                  <a:lumMod val="50000"/>
                </a:schemeClr>
              </a:solidFill>
              <a:latin typeface="+mn-lt"/>
              <a:ea typeface="+mn-ea"/>
              <a:cs typeface="+mn-cs"/>
            </a:defRPr>
          </a:pPr>
          <a:endParaRPr lang="en-US"/>
        </a:p>
      </c:txPr>
    </c:title>
    <c:autoTitleDeleted val="0"/>
    <c:pivotFmts>
      <c:pivotFmt>
        <c:idx val="0"/>
        <c:spPr>
          <a:solidFill>
            <a:schemeClr val="accent6"/>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6"/>
          </a:solidFill>
          <a:ln>
            <a:noFill/>
          </a:ln>
          <a:effectLst/>
          <a:scene3d>
            <a:camera prst="orthographicFront"/>
            <a:lightRig rig="brightRoom" dir="t"/>
          </a:scene3d>
          <a:sp3d prstMaterial="flat">
            <a:bevelT w="50800" h="101600" prst="angle"/>
            <a:contourClr>
              <a:srgbClr val="000000"/>
            </a:contourClr>
          </a:sp3d>
        </c:spPr>
      </c:pivotFmt>
      <c:pivotFmt>
        <c:idx val="2"/>
        <c:spPr>
          <a:solidFill>
            <a:schemeClr val="accent6"/>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6"/>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'verified &amp; Non Verified'!$B$5</c:f>
              <c:strCache>
                <c:ptCount val="1"/>
                <c:pt idx="0">
                  <c:v>Total</c:v>
                </c:pt>
              </c:strCache>
            </c:strRef>
          </c:tx>
          <c:dPt>
            <c:idx val="0"/>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B1FE-445E-90FF-BAF11F3D2EE6}"/>
              </c:ext>
            </c:extLst>
          </c:dPt>
          <c:dPt>
            <c:idx val="1"/>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B1FE-445E-90FF-BAF11F3D2EE6}"/>
              </c:ext>
            </c:extLst>
          </c:dPt>
          <c:dPt>
            <c:idx val="2"/>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B1FE-445E-90FF-BAF11F3D2EE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'verified &amp; Non Verified'!$A$6:$A$8</c:f>
              <c:strCache>
                <c:ptCount val="2"/>
                <c:pt idx="0">
                  <c:v>Not Verified</c:v>
                </c:pt>
                <c:pt idx="1">
                  <c:v>Verified</c:v>
                </c:pt>
              </c:strCache>
            </c:strRef>
          </c:cat>
          <c:val>
            <c:numRef>
              <c:f>'verified &amp; Non Verified'!$B$6:$B$8</c:f>
              <c:numCache>
                <c:formatCode>#,##0</c:formatCode>
                <c:ptCount val="2"/>
                <c:pt idx="0">
                  <c:v>153541418.21059889</c:v>
                </c:pt>
                <c:pt idx="1">
                  <c:v>219892307.51083657</c:v>
                </c:pt>
              </c:numCache>
            </c:numRef>
          </c:val>
          <c:extLst>
            <c:ext xmlns:c16="http://schemas.microsoft.com/office/drawing/2014/chart" uri="{C3380CC4-5D6E-409C-BE32-E72D297353CC}">
              <c16:uniqueId val="{00000000-DFC8-4AFE-8CD0-E39E4261ACC0}"/>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tx1">
                  <a:lumMod val="85000"/>
                  <a:lumOff val="1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a:ln w="9525" cap="flat" cmpd="sng" algn="ctr">
      <a:solidFill>
        <a:schemeClr val="tx1">
          <a:lumMod val="15000"/>
          <a:lumOff val="85000"/>
        </a:schemeClr>
      </a:solidFill>
      <a:round/>
    </a:ln>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project.xlsx]state wise loan status!PivotTable2</c:name>
    <c:fmtId val="1"/>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solidFill>
                  <a:schemeClr val="accent6">
                    <a:lumMod val="50000"/>
                  </a:schemeClr>
                </a:solidFill>
              </a:rPr>
              <a:t>State wise loan status</a:t>
            </a:r>
          </a:p>
          <a:p>
            <a:pPr>
              <a:defRPr/>
            </a:pPr>
            <a:endParaRPr lang="en-IN">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ln w="31750" cap="rnd">
            <a:solidFill>
              <a:schemeClr val="accent2"/>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31750" cap="rnd">
            <a:solidFill>
              <a:schemeClr val="accent2"/>
            </a:solidFill>
            <a:round/>
          </a:ln>
          <a:effectLst/>
        </c:spPr>
        <c:marker>
          <c:symbol val="circle"/>
          <c:size val="17"/>
          <c:spPr>
            <a:solidFill>
              <a:schemeClr val="accent4"/>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chemeClr val="accent2"/>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'state wise loan status'!$C$7:$C$8</c:f>
              <c:strCache>
                <c:ptCount val="1"/>
                <c:pt idx="0">
                  <c:v>Charged Off</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'state wise loan status'!$A$9:$B$17</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'state wise loan status'!$C$9:$C$17</c:f>
              <c:numCache>
                <c:formatCode>General</c:formatCode>
                <c:ptCount val="7"/>
                <c:pt idx="1">
                  <c:v>2</c:v>
                </c:pt>
                <c:pt idx="2">
                  <c:v>4</c:v>
                </c:pt>
                <c:pt idx="3">
                  <c:v>1</c:v>
                </c:pt>
                <c:pt idx="4">
                  <c:v>2</c:v>
                </c:pt>
                <c:pt idx="5">
                  <c:v>2</c:v>
                </c:pt>
                <c:pt idx="6">
                  <c:v>4</c:v>
                </c:pt>
              </c:numCache>
            </c:numRef>
          </c:val>
          <c:smooth val="0"/>
          <c:extLst>
            <c:ext xmlns:c16="http://schemas.microsoft.com/office/drawing/2014/chart" uri="{C3380CC4-5D6E-409C-BE32-E72D297353CC}">
              <c16:uniqueId val="{00000016-D547-4DE5-AF41-3113F0A0F5E8}"/>
            </c:ext>
          </c:extLst>
        </c:ser>
        <c:ser>
          <c:idx val="1"/>
          <c:order val="1"/>
          <c:tx>
            <c:strRef>
              <c:f>'state wise loan status'!$D$7:$D$8</c:f>
              <c:strCache>
                <c:ptCount val="1"/>
                <c:pt idx="0">
                  <c:v>Current</c:v>
                </c:pt>
              </c:strCache>
            </c:strRef>
          </c:tx>
          <c:spPr>
            <a:ln w="31750" cap="rnd">
              <a:solidFill>
                <a:schemeClr val="accent4"/>
              </a:solidFill>
              <a:round/>
            </a:ln>
            <a:effectLst/>
          </c:spPr>
          <c:marker>
            <c:symbol val="circle"/>
            <c:size val="17"/>
            <c:spPr>
              <a:solidFill>
                <a:schemeClr val="accent4"/>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'state wise loan status'!$A$9:$B$17</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'state wise loan status'!$D$9:$D$17</c:f>
              <c:numCache>
                <c:formatCode>General</c:formatCode>
                <c:ptCount val="7"/>
                <c:pt idx="6">
                  <c:v>2</c:v>
                </c:pt>
              </c:numCache>
            </c:numRef>
          </c:val>
          <c:smooth val="0"/>
          <c:extLst>
            <c:ext xmlns:c16="http://schemas.microsoft.com/office/drawing/2014/chart" uri="{C3380CC4-5D6E-409C-BE32-E72D297353CC}">
              <c16:uniqueId val="{00000001-5FAC-498E-B668-4B171C948F32}"/>
            </c:ext>
          </c:extLst>
        </c:ser>
        <c:ser>
          <c:idx val="2"/>
          <c:order val="2"/>
          <c:tx>
            <c:strRef>
              <c:f>'state wise loan status'!$E$7:$E$8</c:f>
              <c:strCache>
                <c:ptCount val="1"/>
                <c:pt idx="0">
                  <c:v>Fully Paid</c:v>
                </c:pt>
              </c:strCache>
            </c:strRef>
          </c:tx>
          <c:spPr>
            <a:ln w="31750" cap="rnd">
              <a:solidFill>
                <a:schemeClr val="accent6"/>
              </a:solidFill>
              <a:round/>
            </a:ln>
            <a:effectLst/>
          </c:spPr>
          <c:marker>
            <c:symbol val="circle"/>
            <c:size val="17"/>
            <c:spPr>
              <a:solidFill>
                <a:schemeClr val="accent6"/>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'state wise loan status'!$A$9:$B$17</c:f>
              <c:multiLvlStrCache>
                <c:ptCount val="7"/>
                <c:lvl>
                  <c:pt idx="0">
                    <c:v>2010</c:v>
                  </c:pt>
                  <c:pt idx="1">
                    <c:v>2011</c:v>
                  </c:pt>
                  <c:pt idx="2">
                    <c:v>2012</c:v>
                  </c:pt>
                  <c:pt idx="3">
                    <c:v>2013</c:v>
                  </c:pt>
                  <c:pt idx="4">
                    <c:v>2014</c:v>
                  </c:pt>
                  <c:pt idx="5">
                    <c:v>2015</c:v>
                  </c:pt>
                  <c:pt idx="6">
                    <c:v>2016</c:v>
                  </c:pt>
                </c:lvl>
                <c:lvl>
                  <c:pt idx="0">
                    <c:v>AK</c:v>
                  </c:pt>
                </c:lvl>
              </c:multiLvlStrCache>
            </c:multiLvlStrRef>
          </c:cat>
          <c:val>
            <c:numRef>
              <c:f>'state wise loan status'!$E$9:$E$17</c:f>
              <c:numCache>
                <c:formatCode>General</c:formatCode>
                <c:ptCount val="7"/>
                <c:pt idx="0">
                  <c:v>1</c:v>
                </c:pt>
                <c:pt idx="1">
                  <c:v>3</c:v>
                </c:pt>
                <c:pt idx="2">
                  <c:v>9</c:v>
                </c:pt>
                <c:pt idx="3">
                  <c:v>7</c:v>
                </c:pt>
                <c:pt idx="4">
                  <c:v>15</c:v>
                </c:pt>
                <c:pt idx="5">
                  <c:v>9</c:v>
                </c:pt>
                <c:pt idx="6">
                  <c:v>19</c:v>
                </c:pt>
              </c:numCache>
            </c:numRef>
          </c:val>
          <c:smooth val="0"/>
          <c:extLst>
            <c:ext xmlns:c16="http://schemas.microsoft.com/office/drawing/2014/chart" uri="{C3380CC4-5D6E-409C-BE32-E72D297353CC}">
              <c16:uniqueId val="{00000002-5FAC-498E-B668-4B171C948F32}"/>
            </c:ext>
          </c:extLst>
        </c:ser>
        <c:dLbls>
          <c:dLblPos val="ctr"/>
          <c:showLegendKey val="0"/>
          <c:showVal val="1"/>
          <c:showCatName val="0"/>
          <c:showSerName val="0"/>
          <c:showPercent val="0"/>
          <c:showBubbleSize val="0"/>
        </c:dLbls>
        <c:marker val="1"/>
        <c:smooth val="0"/>
        <c:axId val="308390319"/>
        <c:axId val="308383247"/>
      </c:lineChart>
      <c:catAx>
        <c:axId val="30839031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308383247"/>
        <c:crosses val="autoZero"/>
        <c:auto val="1"/>
        <c:lblAlgn val="ctr"/>
        <c:lblOffset val="100"/>
        <c:noMultiLvlLbl val="0"/>
      </c:catAx>
      <c:valAx>
        <c:axId val="308383247"/>
        <c:scaling>
          <c:orientation val="minMax"/>
        </c:scaling>
        <c:delete val="1"/>
        <c:axPos val="l"/>
        <c:numFmt formatCode="General" sourceLinked="1"/>
        <c:majorTickMark val="none"/>
        <c:minorTickMark val="none"/>
        <c:tickLblPos val="nextTo"/>
        <c:crossAx val="308390319"/>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project.xlsx]Home Ownership!PivotTable3</c:name>
    <c:fmtId val="0"/>
  </c:pivotSource>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US">
                <a:solidFill>
                  <a:schemeClr val="bg1"/>
                </a:solidFill>
              </a:rPr>
              <a:t>Home</a:t>
            </a:r>
            <a:r>
              <a:rPr lang="en-US" baseline="0">
                <a:solidFill>
                  <a:schemeClr val="bg1"/>
                </a:solidFill>
              </a:rPr>
              <a:t> Ownership By Year wise</a:t>
            </a:r>
          </a:p>
          <a:p>
            <a:pPr>
              <a:defRPr>
                <a:solidFill>
                  <a:schemeClr val="bg1"/>
                </a:solidFill>
              </a:defRPr>
            </a:pPr>
            <a:endParaRPr lang="en-US">
              <a:solidFill>
                <a:schemeClr val="bg1"/>
              </a:solidFill>
            </a:endParaRPr>
          </a:p>
        </c:rich>
      </c:tx>
      <c:layout>
        <c:manualLayout>
          <c:xMode val="edge"/>
          <c:yMode val="edge"/>
          <c:x val="0.19453477690288717"/>
          <c:y val="0.12860892388451445"/>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ivotFmts>
      <c:pivotFmt>
        <c:idx val="0"/>
        <c:spPr>
          <a:solidFill>
            <a:schemeClr val="accent6">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'Home Ownership'!$C$5</c:f>
              <c:strCache>
                <c:ptCount val="1"/>
                <c:pt idx="0">
                  <c:v>Total</c:v>
                </c:pt>
              </c:strCache>
            </c:strRef>
          </c:tx>
          <c:spPr>
            <a:solidFill>
              <a:schemeClr val="accent6">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'Home Ownership'!$A$6:$B$11</c:f>
              <c:multiLvlStrCache>
                <c:ptCount val="5"/>
                <c:lvl>
                  <c:pt idx="0">
                    <c:v>2009</c:v>
                  </c:pt>
                  <c:pt idx="1">
                    <c:v>2010</c:v>
                  </c:pt>
                  <c:pt idx="2">
                    <c:v>2011</c:v>
                  </c:pt>
                  <c:pt idx="3">
                    <c:v>2012</c:v>
                  </c:pt>
                  <c:pt idx="4">
                    <c:v>2015</c:v>
                  </c:pt>
                </c:lvl>
                <c:lvl>
                  <c:pt idx="0">
                    <c:v>OTHER</c:v>
                  </c:pt>
                </c:lvl>
              </c:multiLvlStrCache>
            </c:multiLvlStrRef>
          </c:cat>
          <c:val>
            <c:numRef>
              <c:f>'Home Ownership'!$C$6:$C$11</c:f>
              <c:numCache>
                <c:formatCode>#,##0</c:formatCode>
                <c:ptCount val="5"/>
                <c:pt idx="0">
                  <c:v>42458.17</c:v>
                </c:pt>
                <c:pt idx="1">
                  <c:v>71496.45</c:v>
                </c:pt>
                <c:pt idx="2">
                  <c:v>47099.199999999997</c:v>
                </c:pt>
                <c:pt idx="3">
                  <c:v>11621.28</c:v>
                </c:pt>
                <c:pt idx="4">
                  <c:v>564.1</c:v>
                </c:pt>
              </c:numCache>
            </c:numRef>
          </c:val>
          <c:extLst>
            <c:ext xmlns:c16="http://schemas.microsoft.com/office/drawing/2014/chart" uri="{C3380CC4-5D6E-409C-BE32-E72D297353CC}">
              <c16:uniqueId val="{00000000-7839-4408-BF86-5E32392F68C5}"/>
            </c:ext>
          </c:extLst>
        </c:ser>
        <c:dLbls>
          <c:dLblPos val="inEnd"/>
          <c:showLegendKey val="0"/>
          <c:showVal val="1"/>
          <c:showCatName val="0"/>
          <c:showSerName val="0"/>
          <c:showPercent val="0"/>
          <c:showBubbleSize val="0"/>
        </c:dLbls>
        <c:gapWidth val="65"/>
        <c:axId val="372467903"/>
        <c:axId val="372467071"/>
      </c:barChart>
      <c:catAx>
        <c:axId val="372467903"/>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1" i="0" u="none" strike="noStrike" kern="1200" cap="all" baseline="0">
                <a:solidFill>
                  <a:schemeClr val="dk1">
                    <a:lumMod val="75000"/>
                    <a:lumOff val="25000"/>
                  </a:schemeClr>
                </a:solidFill>
                <a:latin typeface="+mn-lt"/>
                <a:ea typeface="+mn-ea"/>
                <a:cs typeface="+mn-cs"/>
              </a:defRPr>
            </a:pPr>
            <a:endParaRPr lang="en-US"/>
          </a:p>
        </c:txPr>
        <c:crossAx val="372467071"/>
        <c:crosses val="autoZero"/>
        <c:auto val="1"/>
        <c:lblAlgn val="ctr"/>
        <c:lblOffset val="100"/>
        <c:noMultiLvlLbl val="0"/>
      </c:catAx>
      <c:valAx>
        <c:axId val="372467071"/>
        <c:scaling>
          <c:orientation val="minMax"/>
        </c:scaling>
        <c:delete val="1"/>
        <c:axPos val="b"/>
        <c:numFmt formatCode="#,##0" sourceLinked="1"/>
        <c:majorTickMark val="none"/>
        <c:minorTickMark val="none"/>
        <c:tickLblPos val="nextTo"/>
        <c:crossAx val="3724679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accent3">
            <a:lumMod val="67000"/>
          </a:schemeClr>
        </a:gs>
        <a:gs pos="48000">
          <a:schemeClr val="accent3">
            <a:lumMod val="97000"/>
            <a:lumOff val="3000"/>
          </a:schemeClr>
        </a:gs>
        <a:gs pos="100000">
          <a:schemeClr val="accent3">
            <a:lumMod val="60000"/>
            <a:lumOff val="40000"/>
          </a:schemeClr>
        </a:gs>
      </a:gsLst>
      <a:lin ang="16200000" scaled="1"/>
      <a:tileRect/>
    </a:gradFill>
    <a:ln w="9525" cap="flat" cmpd="sng" algn="ctr">
      <a:solidFill>
        <a:schemeClr val="dk1">
          <a:lumMod val="25000"/>
          <a:lumOff val="75000"/>
        </a:schemeClr>
      </a:solidFill>
      <a:round/>
    </a:ln>
    <a:effectLst>
      <a:outerShdw blurRad="50800" dist="38100" dir="2700000" algn="tl" rotWithShape="0">
        <a:prstClr val="black">
          <a:alpha val="40000"/>
        </a:prstClr>
      </a:outerShdw>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project.xlsx]Year wise Loan Amount!PivotTable1</c:name>
    <c:fmtId val="4"/>
  </c:pivotSource>
  <c:chart>
    <c:title>
      <c:tx>
        <c:rich>
          <a:bodyPr rot="0" spcFirstLastPara="1" vertOverflow="ellipsis" vert="horz" wrap="square" anchor="ctr" anchorCtr="1"/>
          <a:lstStyle/>
          <a:p>
            <a:pPr>
              <a:defRPr lang="en-US" sz="1080" b="1" i="0" u="none" strike="noStrike" kern="1200" spc="0" baseline="0">
                <a:solidFill>
                  <a:schemeClr val="tx1">
                    <a:lumMod val="85000"/>
                    <a:lumOff val="15000"/>
                  </a:schemeClr>
                </a:solidFill>
                <a:latin typeface="+mn-lt"/>
                <a:ea typeface="+mn-ea"/>
                <a:cs typeface="+mn-cs"/>
              </a:defRPr>
            </a:pPr>
            <a:r>
              <a:rPr lang="en-US" sz="1600">
                <a:solidFill>
                  <a:schemeClr val="accent6">
                    <a:lumMod val="50000"/>
                  </a:schemeClr>
                </a:solidFill>
              </a:rPr>
              <a:t>Year wise Total Loan</a:t>
            </a:r>
            <a:r>
              <a:rPr lang="en-US" sz="1600" baseline="0">
                <a:solidFill>
                  <a:schemeClr val="accent6">
                    <a:lumMod val="50000"/>
                  </a:schemeClr>
                </a:solidFill>
              </a:rPr>
              <a:t> Amount</a:t>
            </a:r>
          </a:p>
          <a:p>
            <a:pPr>
              <a:defRPr/>
            </a:pPr>
            <a:endParaRPr lang="en-US" sz="16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lang="en-US" sz="1080" b="1"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6"/>
          </a:solidFill>
          <a:ln>
            <a:noFill/>
          </a:ln>
          <a:effectLst/>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'Year wise Loan Amount'!$B$5</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anchor="ctr" anchorCtr="1"/>
              <a:lstStyle/>
              <a:p>
                <a:pPr>
                  <a:defRPr lang="en-US"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 wise Loan Amount'!$A$6:$A$11</c:f>
              <c:strCache>
                <c:ptCount val="5"/>
                <c:pt idx="0">
                  <c:v>2007</c:v>
                </c:pt>
                <c:pt idx="1">
                  <c:v>2008</c:v>
                </c:pt>
                <c:pt idx="2">
                  <c:v>2009</c:v>
                </c:pt>
                <c:pt idx="3">
                  <c:v>2010</c:v>
                </c:pt>
                <c:pt idx="4">
                  <c:v>2011</c:v>
                </c:pt>
              </c:strCache>
            </c:strRef>
          </c:cat>
          <c:val>
            <c:numRef>
              <c:f>'Year wise Loan Amount'!$B$6:$B$11</c:f>
              <c:numCache>
                <c:formatCode>#,##0</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E366-4EE8-8601-42C3B712564A}"/>
            </c:ext>
          </c:extLst>
        </c:ser>
        <c:dLbls>
          <c:showLegendKey val="0"/>
          <c:showVal val="1"/>
          <c:showCatName val="0"/>
          <c:showSerName val="0"/>
          <c:showPercent val="0"/>
          <c:showBubbleSize val="0"/>
        </c:dLbls>
        <c:gapWidth val="150"/>
        <c:axId val="372448767"/>
        <c:axId val="372462911"/>
      </c:barChart>
      <c:catAx>
        <c:axId val="37244876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900" b="1" i="0" u="none" strike="noStrike" kern="1200" baseline="0">
                <a:solidFill>
                  <a:schemeClr val="tx1">
                    <a:lumMod val="85000"/>
                    <a:lumOff val="15000"/>
                  </a:schemeClr>
                </a:solidFill>
                <a:latin typeface="+mn-lt"/>
                <a:ea typeface="+mn-ea"/>
                <a:cs typeface="+mn-cs"/>
              </a:defRPr>
            </a:pPr>
            <a:endParaRPr lang="en-US"/>
          </a:p>
        </c:txPr>
        <c:crossAx val="372462911"/>
        <c:crosses val="autoZero"/>
        <c:auto val="1"/>
        <c:lblAlgn val="ctr"/>
        <c:lblOffset val="100"/>
        <c:noMultiLvlLbl val="0"/>
      </c:catAx>
      <c:valAx>
        <c:axId val="372462911"/>
        <c:scaling>
          <c:orientation val="minMax"/>
        </c:scaling>
        <c:delete val="1"/>
        <c:axPos val="l"/>
        <c:majorGridlines>
          <c:spPr>
            <a:ln w="9525" cap="flat" cmpd="sng" algn="ctr">
              <a:noFill/>
              <a:round/>
            </a:ln>
            <a:effectLst/>
          </c:spPr>
        </c:majorGridlines>
        <c:numFmt formatCode="#,##0" sourceLinked="1"/>
        <c:majorTickMark val="none"/>
        <c:minorTickMark val="none"/>
        <c:tickLblPos val="nextTo"/>
        <c:crossAx val="372448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a:ln w="9525" cap="flat" cmpd="sng" algn="ctr">
      <a:solidFill>
        <a:schemeClr val="tx1">
          <a:lumMod val="15000"/>
          <a:lumOff val="85000"/>
        </a:schemeClr>
      </a:solidFill>
      <a:round/>
    </a:ln>
    <a:effectLst/>
    <a:scene3d>
      <a:camera prst="orthographicFront"/>
      <a:lightRig rig="threePt" dir="t"/>
    </a:scene3d>
    <a:sp3d>
      <a:bevelT/>
    </a:sp3d>
  </c:spPr>
  <c:txPr>
    <a:bodyPr/>
    <a:lstStyle/>
    <a:p>
      <a:pPr>
        <a:defRPr lang="en-US" sz="900" b="1" i="0" u="none" strike="noStrike" kern="1200" baseline="0">
          <a:solidFill>
            <a:schemeClr val="tx1">
              <a:lumMod val="85000"/>
              <a:lumOff val="1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project.xlsx]Grade &amp; sub grade!PivotTable1</c:name>
    <c:fmtId val="2"/>
  </c:pivotSource>
  <c:chart>
    <c:title>
      <c:tx>
        <c:rich>
          <a:bodyPr rot="0" spcFirstLastPara="1" vertOverflow="ellipsis" vert="horz" wrap="square" anchor="ctr" anchorCtr="1"/>
          <a:lstStyle/>
          <a:p>
            <a:pPr>
              <a:defRPr sz="1200" b="1" i="0" u="none" strike="noStrike" kern="1200" baseline="0">
                <a:solidFill>
                  <a:schemeClr val="accent6">
                    <a:lumMod val="50000"/>
                  </a:schemeClr>
                </a:solidFill>
                <a:latin typeface="+mn-lt"/>
                <a:ea typeface="+mn-ea"/>
                <a:cs typeface="+mn-cs"/>
              </a:defRPr>
            </a:pPr>
            <a:r>
              <a:rPr lang="en-US" sz="1200">
                <a:solidFill>
                  <a:schemeClr val="accent6">
                    <a:lumMod val="50000"/>
                  </a:schemeClr>
                </a:solidFill>
              </a:rPr>
              <a:t>Grade and Sub Grade Wise Revolve Balance</a:t>
            </a:r>
          </a:p>
          <a:p>
            <a:pPr>
              <a:defRPr sz="1200">
                <a:solidFill>
                  <a:schemeClr val="accent6">
                    <a:lumMod val="50000"/>
                  </a:schemeClr>
                </a:solidFill>
              </a:defRPr>
            </a:pPr>
            <a:endParaRPr lang="en-US" sz="12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1200" b="1" i="0" u="none" strike="noStrike" kern="1200" baseline="0">
              <a:solidFill>
                <a:schemeClr val="accent6">
                  <a:lumMod val="50000"/>
                </a:schemeClr>
              </a:solidFill>
              <a:latin typeface="+mn-lt"/>
              <a:ea typeface="+mn-ea"/>
              <a:cs typeface="+mn-cs"/>
            </a:defRPr>
          </a:pPr>
          <a:endParaRPr lang="en-US"/>
        </a:p>
      </c:txPr>
    </c:title>
    <c:autoTitleDeleted val="0"/>
    <c:pivotFmts>
      <c:pivotFmt>
        <c:idx val="0"/>
        <c:spPr>
          <a:gradFill rotWithShape="1">
            <a:gsLst>
              <a:gs pos="0">
                <a:schemeClr val="accent6">
                  <a:tint val="96000"/>
                  <a:lumMod val="100000"/>
                </a:schemeClr>
              </a:gs>
              <a:gs pos="78000">
                <a:schemeClr val="accent6">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symbol val="none"/>
        </c:marker>
        <c:dLbl>
          <c:idx val="0"/>
          <c:spPr>
            <a:noFill/>
            <a:ln>
              <a:noFill/>
            </a:ln>
            <a:effectLst/>
          </c:spPr>
          <c:txPr>
            <a:bodyPr rot="0" spcFirstLastPara="1" vertOverflow="ellipsis" vert="horz" wrap="square" anchor="ctr" anchorCtr="1"/>
            <a:lstStyle/>
            <a:p>
              <a:pPr algn="ctr">
                <a:defRPr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tint val="96000"/>
                  <a:lumMod val="100000"/>
                </a:schemeClr>
              </a:gs>
              <a:gs pos="78000">
                <a:schemeClr val="accent6">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symbol val="none"/>
        </c:marker>
        <c:dLbl>
          <c:idx val="0"/>
          <c:spPr>
            <a:noFill/>
            <a:ln>
              <a:noFill/>
            </a:ln>
            <a:effectLst/>
          </c:spPr>
          <c:txPr>
            <a:bodyPr rot="0" spcFirstLastPara="1" vertOverflow="ellipsis" vert="horz" wrap="square" anchor="ctr" anchorCtr="1"/>
            <a:lstStyle/>
            <a:p>
              <a:pPr algn="ctr">
                <a:defRPr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blipFill rotWithShape="1">
            <a:blip xmlns:r="http://schemas.openxmlformats.org/officeDocument/2006/relationships" r:embed="rId3">
              <a:duotone>
                <a:schemeClr val="accent6">
                  <a:shade val="30000"/>
                  <a:satMod val="115000"/>
                </a:schemeClr>
                <a:schemeClr val="accent6">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marker>
          <c:symbol val="none"/>
        </c:marker>
        <c:dLbl>
          <c:idx val="0"/>
          <c:spPr>
            <a:noFill/>
            <a:ln>
              <a:noFill/>
            </a:ln>
            <a:effectLst/>
          </c:spPr>
          <c:txPr>
            <a:bodyPr rot="0" spcFirstLastPara="1" vertOverflow="ellipsis" vert="horz" wrap="square" anchor="ctr" anchorCtr="1"/>
            <a:lstStyle/>
            <a:p>
              <a:pPr algn="ctr">
                <a:defRPr sz="7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'Grade &amp; sub grade'!$C$5</c:f>
              <c:strCache>
                <c:ptCount val="1"/>
                <c:pt idx="0">
                  <c:v>Total</c:v>
                </c:pt>
              </c:strCache>
            </c:strRef>
          </c:tx>
          <c:spPr>
            <a:blipFill rotWithShape="1">
              <a:blip xmlns:r="http://schemas.openxmlformats.org/officeDocument/2006/relationships" r:embed="rId3">
                <a:duotone>
                  <a:schemeClr val="accent6">
                    <a:shade val="30000"/>
                    <a:satMod val="115000"/>
                  </a:schemeClr>
                  <a:schemeClr val="accent6">
                    <a:tint val="34000"/>
                  </a:schemeClr>
                </a:duotone>
              </a:blip>
              <a:tile tx="0" ty="0" sx="60000" sy="59000" flip="none" algn="b"/>
            </a:blipFill>
            <a:ln>
              <a:noFill/>
            </a:ln>
            <a:effectLst>
              <a:outerShdw blurRad="50800" dist="19050" dir="5400000" algn="tl" rotWithShape="0">
                <a:srgbClr val="000000">
                  <a:alpha val="60000"/>
                </a:srgbClr>
              </a:outerShdw>
              <a:softEdge rad="12700"/>
            </a:effectLst>
          </c:spPr>
          <c:invertIfNegative val="0"/>
          <c:dLbls>
            <c:spPr>
              <a:noFill/>
              <a:ln>
                <a:noFill/>
              </a:ln>
              <a:effectLst/>
            </c:spPr>
            <c:txPr>
              <a:bodyPr rot="0" spcFirstLastPara="1" vertOverflow="ellipsis" vert="horz" wrap="square" anchor="ctr" anchorCtr="1"/>
              <a:lstStyle/>
              <a:p>
                <a:pPr algn="ctr">
                  <a:defRPr sz="7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'Grade &amp; sub grade'!$A$6:$B$11</c:f>
              <c:multiLvlStrCache>
                <c:ptCount val="5"/>
                <c:lvl>
                  <c:pt idx="0">
                    <c:v>F1</c:v>
                  </c:pt>
                  <c:pt idx="1">
                    <c:v>F2</c:v>
                  </c:pt>
                  <c:pt idx="2">
                    <c:v>F3</c:v>
                  </c:pt>
                  <c:pt idx="3">
                    <c:v>F4</c:v>
                  </c:pt>
                  <c:pt idx="4">
                    <c:v>F5</c:v>
                  </c:pt>
                </c:lvl>
                <c:lvl>
                  <c:pt idx="0">
                    <c:v>F</c:v>
                  </c:pt>
                </c:lvl>
              </c:multiLvlStrCache>
            </c:multiLvlStrRef>
          </c:cat>
          <c:val>
            <c:numRef>
              <c:f>'Grade &amp; sub grade'!$C$6:$C$11</c:f>
              <c:numCache>
                <c:formatCode>#,##0.00</c:formatCode>
                <c:ptCount val="5"/>
                <c:pt idx="0">
                  <c:v>5840746</c:v>
                </c:pt>
                <c:pt idx="1">
                  <c:v>4528248</c:v>
                </c:pt>
                <c:pt idx="2">
                  <c:v>3175435</c:v>
                </c:pt>
                <c:pt idx="3">
                  <c:v>2551064</c:v>
                </c:pt>
                <c:pt idx="4">
                  <c:v>2187323</c:v>
                </c:pt>
              </c:numCache>
            </c:numRef>
          </c:val>
          <c:extLst>
            <c:ext xmlns:c16="http://schemas.microsoft.com/office/drawing/2014/chart" uri="{C3380CC4-5D6E-409C-BE32-E72D297353CC}">
              <c16:uniqueId val="{00000000-42EA-43DC-B3BC-B73B20022B9F}"/>
            </c:ext>
          </c:extLst>
        </c:ser>
        <c:dLbls>
          <c:showLegendKey val="0"/>
          <c:showVal val="1"/>
          <c:showCatName val="0"/>
          <c:showSerName val="0"/>
          <c:showPercent val="0"/>
          <c:showBubbleSize val="0"/>
        </c:dLbls>
        <c:gapWidth val="150"/>
        <c:axId val="2054638176"/>
        <c:axId val="2054638592"/>
      </c:barChart>
      <c:catAx>
        <c:axId val="2054638176"/>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85000"/>
                    <a:lumOff val="15000"/>
                  </a:schemeClr>
                </a:solidFill>
                <a:latin typeface="+mn-lt"/>
                <a:ea typeface="+mn-ea"/>
                <a:cs typeface="+mn-cs"/>
              </a:defRPr>
            </a:pPr>
            <a:endParaRPr lang="en-US"/>
          </a:p>
        </c:txPr>
        <c:crossAx val="2054638592"/>
        <c:crosses val="autoZero"/>
        <c:auto val="1"/>
        <c:lblAlgn val="ctr"/>
        <c:lblOffset val="100"/>
        <c:noMultiLvlLbl val="0"/>
      </c:catAx>
      <c:valAx>
        <c:axId val="2054638592"/>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800" b="1" i="0" u="none" strike="noStrike" kern="1200" baseline="0">
                <a:solidFill>
                  <a:schemeClr val="tx1">
                    <a:lumMod val="85000"/>
                    <a:lumOff val="15000"/>
                  </a:schemeClr>
                </a:solidFill>
                <a:latin typeface="+mn-lt"/>
                <a:ea typeface="+mn-ea"/>
                <a:cs typeface="+mn-cs"/>
              </a:defRPr>
            </a:pPr>
            <a:endParaRPr lang="en-US"/>
          </a:p>
        </c:txPr>
        <c:crossAx val="2054638176"/>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a:ln w="9525" cap="flat" cmpd="sng" algn="ctr">
      <a:solidFill>
        <a:schemeClr val="tx1">
          <a:lumMod val="15000"/>
          <a:lumOff val="85000"/>
        </a:schemeClr>
      </a:solidFill>
      <a:round/>
    </a:ln>
    <a:effectLst/>
    <a:scene3d>
      <a:camera prst="orthographicFront"/>
      <a:lightRig rig="threePt" dir="t"/>
    </a:scene3d>
    <a:sp3d>
      <a:bevelT/>
    </a:sp3d>
  </c:spPr>
  <c:txPr>
    <a:bodyPr/>
    <a:lstStyle/>
    <a:p>
      <a:pPr>
        <a:defRPr b="1">
          <a:solidFill>
            <a:schemeClr val="tx1">
              <a:lumMod val="85000"/>
              <a:lumOff val="1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[Finance project.xlsx]verified &amp; Non Verified!PivotTable1</c:name>
    <c:fmtId val="2"/>
  </c:pivotSource>
  <c:chart>
    <c:title>
      <c:tx>
        <c:rich>
          <a:bodyPr rot="0" spcFirstLastPara="1" vertOverflow="ellipsis" vert="horz" wrap="square" anchor="ctr" anchorCtr="1"/>
          <a:lstStyle/>
          <a:p>
            <a:pPr>
              <a:defRPr sz="1600" b="1" i="0" u="none" strike="noStrike" kern="1200" cap="all" spc="50" baseline="0">
                <a:solidFill>
                  <a:schemeClr val="accent6">
                    <a:lumMod val="50000"/>
                  </a:schemeClr>
                </a:solidFill>
                <a:latin typeface="+mn-lt"/>
                <a:ea typeface="+mn-ea"/>
                <a:cs typeface="+mn-cs"/>
              </a:defRPr>
            </a:pPr>
            <a:r>
              <a:rPr lang="en-US" sz="1600">
                <a:solidFill>
                  <a:schemeClr val="accent6">
                    <a:lumMod val="50000"/>
                  </a:schemeClr>
                </a:solidFill>
              </a:rPr>
              <a:t>Payment Status</a:t>
            </a:r>
          </a:p>
          <a:p>
            <a:pPr>
              <a:defRPr sz="1600">
                <a:solidFill>
                  <a:schemeClr val="accent6">
                    <a:lumMod val="50000"/>
                  </a:schemeClr>
                </a:solidFill>
              </a:defRPr>
            </a:pPr>
            <a:endParaRPr lang="en-US" sz="16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1600" b="1" i="0" u="none" strike="noStrike" kern="1200" cap="all" spc="50" baseline="0">
              <a:solidFill>
                <a:schemeClr val="accent6">
                  <a:lumMod val="50000"/>
                </a:schemeClr>
              </a:solidFill>
              <a:latin typeface="+mn-lt"/>
              <a:ea typeface="+mn-ea"/>
              <a:cs typeface="+mn-cs"/>
            </a:defRPr>
          </a:pPr>
          <a:endParaRPr lang="en-US"/>
        </a:p>
      </c:txPr>
    </c:title>
    <c:autoTitleDeleted val="0"/>
    <c:pivotFmts>
      <c:pivotFmt>
        <c:idx val="0"/>
        <c:spPr>
          <a:solidFill>
            <a:schemeClr val="accent6"/>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6"/>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2"/>
        <c:spPr>
          <a:solidFill>
            <a:schemeClr val="accent6"/>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6"/>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6"/>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6"/>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6"/>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6"/>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6"/>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'verified &amp; Non Verified'!$B$5</c:f>
              <c:strCache>
                <c:ptCount val="1"/>
                <c:pt idx="0">
                  <c:v>Total</c:v>
                </c:pt>
              </c:strCache>
            </c:strRef>
          </c:tx>
          <c:dPt>
            <c:idx val="0"/>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69D2-4511-A582-2419599CAE9A}"/>
              </c:ext>
            </c:extLst>
          </c:dPt>
          <c:dPt>
            <c:idx val="1"/>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69D2-4511-A582-2419599CAE9A}"/>
              </c:ext>
            </c:extLst>
          </c:dPt>
          <c:dPt>
            <c:idx val="2"/>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69D2-4511-A582-2419599CAE9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'verified &amp; Non Verified'!$A$6:$A$8</c:f>
              <c:strCache>
                <c:ptCount val="2"/>
                <c:pt idx="0">
                  <c:v>Not Verified</c:v>
                </c:pt>
                <c:pt idx="1">
                  <c:v>Verified</c:v>
                </c:pt>
              </c:strCache>
            </c:strRef>
          </c:cat>
          <c:val>
            <c:numRef>
              <c:f>'verified &amp; Non Verified'!$B$6:$B$8</c:f>
              <c:numCache>
                <c:formatCode>#,##0</c:formatCode>
                <c:ptCount val="2"/>
                <c:pt idx="0">
                  <c:v>153541418.21059889</c:v>
                </c:pt>
                <c:pt idx="1">
                  <c:v>219892307.51083657</c:v>
                </c:pt>
              </c:numCache>
            </c:numRef>
          </c:val>
          <c:extLst>
            <c:ext xmlns:c16="http://schemas.microsoft.com/office/drawing/2014/chart" uri="{C3380CC4-5D6E-409C-BE32-E72D297353CC}">
              <c16:uniqueId val="{00000006-69D2-4511-A582-2419599CAE9A}"/>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manualLayout>
          <c:xMode val="edge"/>
          <c:yMode val="edge"/>
          <c:x val="0.69403877390853241"/>
          <c:y val="0.41419620294871323"/>
          <c:w val="0.28343647325037802"/>
          <c:h val="0.53971630774781476"/>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85000"/>
                  <a:lumOff val="1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accent3">
            <a:lumMod val="0"/>
            <a:lumOff val="100000"/>
          </a:schemeClr>
        </a:gs>
        <a:gs pos="35000">
          <a:schemeClr val="accent3">
            <a:lumMod val="0"/>
            <a:lumOff val="100000"/>
          </a:schemeClr>
        </a:gs>
        <a:gs pos="100000">
          <a:schemeClr val="accent3">
            <a:lumMod val="100000"/>
          </a:schemeClr>
        </a:gs>
      </a:gsLst>
      <a:path path="circle">
        <a:fillToRect l="50000" t="-80000" r="50000" b="180000"/>
      </a:path>
    </a:gradFill>
    <a:ln w="9525" cap="flat" cmpd="sng" algn="ctr">
      <a:solidFill>
        <a:schemeClr val="tx1">
          <a:lumMod val="15000"/>
          <a:lumOff val="85000"/>
        </a:schemeClr>
      </a:solidFill>
      <a:round/>
    </a:ln>
    <a:effectLst/>
    <a:scene3d>
      <a:camera prst="orthographicFront"/>
      <a:lightRig rig="threePt" dir="t"/>
    </a:scene3d>
    <a:sp3d>
      <a:bevelT/>
    </a:sp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image" Target="../media/image9.svg"/><Relationship Id="rId3" Type="http://schemas.openxmlformats.org/officeDocument/2006/relationships/chart" Target="../charts/chart9.xml"/><Relationship Id="rId7" Type="http://schemas.openxmlformats.org/officeDocument/2006/relationships/image" Target="../media/image3.svg"/><Relationship Id="rId12" Type="http://schemas.openxmlformats.org/officeDocument/2006/relationships/image" Target="../media/image8.png"/><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image" Target="../media/image2.png"/><Relationship Id="rId11" Type="http://schemas.openxmlformats.org/officeDocument/2006/relationships/image" Target="../media/image7.svg"/><Relationship Id="rId5" Type="http://schemas.openxmlformats.org/officeDocument/2006/relationships/chart" Target="../charts/chart11.xml"/><Relationship Id="rId15" Type="http://schemas.openxmlformats.org/officeDocument/2006/relationships/image" Target="../media/image11.svg"/><Relationship Id="rId10" Type="http://schemas.openxmlformats.org/officeDocument/2006/relationships/image" Target="../media/image6.png"/><Relationship Id="rId4" Type="http://schemas.openxmlformats.org/officeDocument/2006/relationships/chart" Target="../charts/chart10.xml"/><Relationship Id="rId9" Type="http://schemas.openxmlformats.org/officeDocument/2006/relationships/image" Target="../media/image5.sv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2</xdr:col>
      <xdr:colOff>106680</xdr:colOff>
      <xdr:row>5</xdr:row>
      <xdr:rowOff>38100</xdr:rowOff>
    </xdr:from>
    <xdr:to>
      <xdr:col>5</xdr:col>
      <xdr:colOff>662940</xdr:colOff>
      <xdr:row>19</xdr:row>
      <xdr:rowOff>15240</xdr:rowOff>
    </xdr:to>
    <xdr:graphicFrame macro="">
      <xdr:nvGraphicFramePr>
        <xdr:cNvPr id="2" name="Chart 1">
          <a:extLst>
            <a:ext uri="{FF2B5EF4-FFF2-40B4-BE49-F238E27FC236}">
              <a16:creationId xmlns:a16="http://schemas.microsoft.com/office/drawing/2014/main" id="{3E3B2ED8-295F-C539-C741-D6EF04704E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845820</xdr:colOff>
      <xdr:row>5</xdr:row>
      <xdr:rowOff>3810</xdr:rowOff>
    </xdr:from>
    <xdr:to>
      <xdr:col>11</xdr:col>
      <xdr:colOff>148590</xdr:colOff>
      <xdr:row>19</xdr:row>
      <xdr:rowOff>38100</xdr:rowOff>
    </xdr:to>
    <xdr:graphicFrame macro="">
      <xdr:nvGraphicFramePr>
        <xdr:cNvPr id="3" name="Chart 2">
          <a:extLst>
            <a:ext uri="{FF2B5EF4-FFF2-40B4-BE49-F238E27FC236}">
              <a16:creationId xmlns:a16="http://schemas.microsoft.com/office/drawing/2014/main" id="{68D8C60B-D872-C4F9-D8D8-E5FAE7339F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556260</xdr:colOff>
      <xdr:row>6</xdr:row>
      <xdr:rowOff>160020</xdr:rowOff>
    </xdr:from>
    <xdr:to>
      <xdr:col>15</xdr:col>
      <xdr:colOff>259080</xdr:colOff>
      <xdr:row>26</xdr:row>
      <xdr:rowOff>137160</xdr:rowOff>
    </xdr:to>
    <xdr:graphicFrame macro="">
      <xdr:nvGraphicFramePr>
        <xdr:cNvPr id="2" name="Chart 1">
          <a:extLst>
            <a:ext uri="{FF2B5EF4-FFF2-40B4-BE49-F238E27FC236}">
              <a16:creationId xmlns:a16="http://schemas.microsoft.com/office/drawing/2014/main" id="{07C27799-C726-813A-37E0-57F76B20FC7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632460</xdr:colOff>
      <xdr:row>3</xdr:row>
      <xdr:rowOff>68580</xdr:rowOff>
    </xdr:from>
    <xdr:to>
      <xdr:col>16</xdr:col>
      <xdr:colOff>259080</xdr:colOff>
      <xdr:row>6</xdr:row>
      <xdr:rowOff>152400</xdr:rowOff>
    </xdr:to>
    <mc:AlternateContent xmlns:mc="http://schemas.openxmlformats.org/markup-compatibility/2006" xmlns:a14="http://schemas.microsoft.com/office/drawing/2010/main">
      <mc:Choice Requires="a14">
        <xdr:graphicFrame macro="">
          <xdr:nvGraphicFramePr>
            <xdr:cNvPr id="3" name="grade">
              <a:extLst>
                <a:ext uri="{FF2B5EF4-FFF2-40B4-BE49-F238E27FC236}">
                  <a16:creationId xmlns:a16="http://schemas.microsoft.com/office/drawing/2014/main" id="{9EC7874D-0589-16FC-2884-C9C5D109D56A}"/>
                </a:ext>
              </a:extLst>
            </xdr:cNvPr>
            <xdr:cNvGraphicFramePr/>
          </xdr:nvGraphicFramePr>
          <xdr:xfrm>
            <a:off x="0" y="0"/>
            <a:ext cx="0" cy="0"/>
          </xdr:xfrm>
          <a:graphic>
            <a:graphicData uri="http://schemas.microsoft.com/office/drawing/2010/slicer">
              <sle:slicer xmlns:sle="http://schemas.microsoft.com/office/drawing/2010/slicer" name="grade"/>
            </a:graphicData>
          </a:graphic>
        </xdr:graphicFrame>
      </mc:Choice>
      <mc:Fallback xmlns="">
        <xdr:sp macro="" textlink="">
          <xdr:nvSpPr>
            <xdr:cNvPr id="0" name=""/>
            <xdr:cNvSpPr>
              <a:spLocks noTextEdit="1"/>
            </xdr:cNvSpPr>
          </xdr:nvSpPr>
          <xdr:spPr>
            <a:xfrm>
              <a:off x="3688080" y="617220"/>
              <a:ext cx="6667500" cy="6324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297180</xdr:colOff>
      <xdr:row>3</xdr:row>
      <xdr:rowOff>129540</xdr:rowOff>
    </xdr:from>
    <xdr:to>
      <xdr:col>10</xdr:col>
      <xdr:colOff>601980</xdr:colOff>
      <xdr:row>18</xdr:row>
      <xdr:rowOff>129540</xdr:rowOff>
    </xdr:to>
    <xdr:graphicFrame macro="">
      <xdr:nvGraphicFramePr>
        <xdr:cNvPr id="2" name="Chart 1">
          <a:extLst>
            <a:ext uri="{FF2B5EF4-FFF2-40B4-BE49-F238E27FC236}">
              <a16:creationId xmlns:a16="http://schemas.microsoft.com/office/drawing/2014/main" id="{AC9C1888-A10D-161A-C6A5-8898F2F5FD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266700</xdr:colOff>
      <xdr:row>6</xdr:row>
      <xdr:rowOff>7620</xdr:rowOff>
    </xdr:from>
    <xdr:to>
      <xdr:col>8</xdr:col>
      <xdr:colOff>1562100</xdr:colOff>
      <xdr:row>21</xdr:row>
      <xdr:rowOff>7620</xdr:rowOff>
    </xdr:to>
    <xdr:graphicFrame macro="">
      <xdr:nvGraphicFramePr>
        <xdr:cNvPr id="2" name="Chart 1">
          <a:extLst>
            <a:ext uri="{FF2B5EF4-FFF2-40B4-BE49-F238E27FC236}">
              <a16:creationId xmlns:a16="http://schemas.microsoft.com/office/drawing/2014/main" id="{7F3AB967-A3D8-77DA-12F8-760FC65D6E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0</xdr:colOff>
      <xdr:row>5</xdr:row>
      <xdr:rowOff>93345</xdr:rowOff>
    </xdr:from>
    <xdr:to>
      <xdr:col>10</xdr:col>
      <xdr:colOff>190500</xdr:colOff>
      <xdr:row>19</xdr:row>
      <xdr:rowOff>0</xdr:rowOff>
    </xdr:to>
    <mc:AlternateContent xmlns:mc="http://schemas.openxmlformats.org/markup-compatibility/2006" xmlns:a14="http://schemas.microsoft.com/office/drawing/2010/main">
      <mc:Choice Requires="a14">
        <xdr:graphicFrame macro="">
          <xdr:nvGraphicFramePr>
            <xdr:cNvPr id="5" name="addr_state 1">
              <a:extLst>
                <a:ext uri="{FF2B5EF4-FFF2-40B4-BE49-F238E27FC236}">
                  <a16:creationId xmlns:a16="http://schemas.microsoft.com/office/drawing/2014/main" id="{AEC91D8B-044E-093E-5EE0-146BC14D32CC}"/>
                </a:ext>
              </a:extLst>
            </xdr:cNvPr>
            <xdr:cNvGraphicFramePr/>
          </xdr:nvGraphicFramePr>
          <xdr:xfrm>
            <a:off x="0" y="0"/>
            <a:ext cx="0" cy="0"/>
          </xdr:xfrm>
          <a:graphic>
            <a:graphicData uri="http://schemas.microsoft.com/office/drawing/2010/slicer">
              <sle:slicer xmlns:sle="http://schemas.microsoft.com/office/drawing/2010/slicer" name="addr_state 1"/>
            </a:graphicData>
          </a:graphic>
        </xdr:graphicFrame>
      </mc:Choice>
      <mc:Fallback xmlns="">
        <xdr:sp macro="" textlink="">
          <xdr:nvSpPr>
            <xdr:cNvPr id="0" name=""/>
            <xdr:cNvSpPr>
              <a:spLocks noTextEdit="1"/>
            </xdr:cNvSpPr>
          </xdr:nvSpPr>
          <xdr:spPr>
            <a:xfrm>
              <a:off x="11955780" y="992505"/>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655320</xdr:colOff>
      <xdr:row>4</xdr:row>
      <xdr:rowOff>60960</xdr:rowOff>
    </xdr:from>
    <xdr:to>
      <xdr:col>6</xdr:col>
      <xdr:colOff>1021080</xdr:colOff>
      <xdr:row>19</xdr:row>
      <xdr:rowOff>60960</xdr:rowOff>
    </xdr:to>
    <xdr:graphicFrame macro="">
      <xdr:nvGraphicFramePr>
        <xdr:cNvPr id="2" name="Chart 1">
          <a:extLst>
            <a:ext uri="{FF2B5EF4-FFF2-40B4-BE49-F238E27FC236}">
              <a16:creationId xmlns:a16="http://schemas.microsoft.com/office/drawing/2014/main" id="{18FF127D-AA45-5D02-693A-D0A355D049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53340</xdr:colOff>
      <xdr:row>5</xdr:row>
      <xdr:rowOff>38100</xdr:rowOff>
    </xdr:from>
    <xdr:to>
      <xdr:col>8</xdr:col>
      <xdr:colOff>480060</xdr:colOff>
      <xdr:row>18</xdr:row>
      <xdr:rowOff>127635</xdr:rowOff>
    </xdr:to>
    <mc:AlternateContent xmlns:mc="http://schemas.openxmlformats.org/markup-compatibility/2006" xmlns:a14="http://schemas.microsoft.com/office/drawing/2010/main">
      <mc:Choice Requires="a14">
        <xdr:graphicFrame macro="">
          <xdr:nvGraphicFramePr>
            <xdr:cNvPr id="3" name="home_ownership">
              <a:extLst>
                <a:ext uri="{FF2B5EF4-FFF2-40B4-BE49-F238E27FC236}">
                  <a16:creationId xmlns:a16="http://schemas.microsoft.com/office/drawing/2014/main" id="{1C3E52E3-74CF-B781-DFD8-DDA956AFDFB8}"/>
                </a:ext>
              </a:extLst>
            </xdr:cNvPr>
            <xdr:cNvGraphicFramePr/>
          </xdr:nvGraphicFramePr>
          <xdr:xfrm>
            <a:off x="0" y="0"/>
            <a:ext cx="0" cy="0"/>
          </xdr:xfrm>
          <a:graphic>
            <a:graphicData uri="http://schemas.microsoft.com/office/drawing/2010/slicer">
              <sle:slicer xmlns:sle="http://schemas.microsoft.com/office/drawing/2010/slicer" name="home_ownership"/>
            </a:graphicData>
          </a:graphic>
        </xdr:graphicFrame>
      </mc:Choice>
      <mc:Fallback xmlns="">
        <xdr:sp macro="" textlink="">
          <xdr:nvSpPr>
            <xdr:cNvPr id="0" name=""/>
            <xdr:cNvSpPr>
              <a:spLocks noTextEdit="1"/>
            </xdr:cNvSpPr>
          </xdr:nvSpPr>
          <xdr:spPr>
            <a:xfrm>
              <a:off x="10789920" y="9372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259583</xdr:colOff>
      <xdr:row>0</xdr:row>
      <xdr:rowOff>49327</xdr:rowOff>
    </xdr:from>
    <xdr:to>
      <xdr:col>21</xdr:col>
      <xdr:colOff>167473</xdr:colOff>
      <xdr:row>5</xdr:row>
      <xdr:rowOff>49327</xdr:rowOff>
    </xdr:to>
    <xdr:sp macro="" textlink="">
      <xdr:nvSpPr>
        <xdr:cNvPr id="2" name="Rectangle: Rounded Corners 1">
          <a:extLst>
            <a:ext uri="{FF2B5EF4-FFF2-40B4-BE49-F238E27FC236}">
              <a16:creationId xmlns:a16="http://schemas.microsoft.com/office/drawing/2014/main" id="{8A8AC626-BE17-6691-0E7D-2C7BDE935FAA}"/>
            </a:ext>
          </a:extLst>
        </xdr:cNvPr>
        <xdr:cNvSpPr/>
      </xdr:nvSpPr>
      <xdr:spPr>
        <a:xfrm>
          <a:off x="1482132" y="49327"/>
          <a:ext cx="11522110" cy="921099"/>
        </a:xfrm>
        <a:prstGeom prst="round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n-IN" sz="4000" b="1">
              <a:solidFill>
                <a:schemeClr val="bg1"/>
              </a:solidFill>
            </a:rPr>
            <a:t>Finance</a:t>
          </a:r>
          <a:r>
            <a:rPr lang="en-IN" sz="4000" b="1" baseline="0">
              <a:solidFill>
                <a:schemeClr val="bg1"/>
              </a:solidFill>
            </a:rPr>
            <a:t> Dashboard</a:t>
          </a:r>
          <a:endParaRPr lang="en-IN" sz="4000" b="1">
            <a:solidFill>
              <a:schemeClr val="bg1"/>
            </a:solidFill>
          </a:endParaRPr>
        </a:p>
      </xdr:txBody>
    </xdr:sp>
    <xdr:clientData/>
  </xdr:twoCellAnchor>
  <xdr:twoCellAnchor>
    <xdr:from>
      <xdr:col>7</xdr:col>
      <xdr:colOff>318196</xdr:colOff>
      <xdr:row>5</xdr:row>
      <xdr:rowOff>87673</xdr:rowOff>
    </xdr:from>
    <xdr:to>
      <xdr:col>13</xdr:col>
      <xdr:colOff>175845</xdr:colOff>
      <xdr:row>17</xdr:row>
      <xdr:rowOff>150727</xdr:rowOff>
    </xdr:to>
    <xdr:graphicFrame macro="">
      <xdr:nvGraphicFramePr>
        <xdr:cNvPr id="3" name="Chart 2">
          <a:extLst>
            <a:ext uri="{FF2B5EF4-FFF2-40B4-BE49-F238E27FC236}">
              <a16:creationId xmlns:a16="http://schemas.microsoft.com/office/drawing/2014/main" id="{4C5ECD0A-C4A6-4BC4-83CE-3D3D9CDC6B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251042</xdr:colOff>
      <xdr:row>5</xdr:row>
      <xdr:rowOff>112791</xdr:rowOff>
    </xdr:from>
    <xdr:to>
      <xdr:col>21</xdr:col>
      <xdr:colOff>168226</xdr:colOff>
      <xdr:row>17</xdr:row>
      <xdr:rowOff>167471</xdr:rowOff>
    </xdr:to>
    <xdr:graphicFrame macro="">
      <xdr:nvGraphicFramePr>
        <xdr:cNvPr id="4" name="Chart 3">
          <a:extLst>
            <a:ext uri="{FF2B5EF4-FFF2-40B4-BE49-F238E27FC236}">
              <a16:creationId xmlns:a16="http://schemas.microsoft.com/office/drawing/2014/main" id="{88D728B2-BD89-4768-8157-E85E2C7E2E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234461</xdr:colOff>
      <xdr:row>5</xdr:row>
      <xdr:rowOff>112792</xdr:rowOff>
    </xdr:from>
    <xdr:to>
      <xdr:col>7</xdr:col>
      <xdr:colOff>267955</xdr:colOff>
      <xdr:row>17</xdr:row>
      <xdr:rowOff>142351</xdr:rowOff>
    </xdr:to>
    <xdr:graphicFrame macro="">
      <xdr:nvGraphicFramePr>
        <xdr:cNvPr id="5" name="Chart 4">
          <a:extLst>
            <a:ext uri="{FF2B5EF4-FFF2-40B4-BE49-F238E27FC236}">
              <a16:creationId xmlns:a16="http://schemas.microsoft.com/office/drawing/2014/main" id="{FE8CF7BF-B2B6-4BEB-BA40-C070B71717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544287</xdr:colOff>
      <xdr:row>18</xdr:row>
      <xdr:rowOff>33494</xdr:rowOff>
    </xdr:from>
    <xdr:to>
      <xdr:col>21</xdr:col>
      <xdr:colOff>197117</xdr:colOff>
      <xdr:row>30</xdr:row>
      <xdr:rowOff>171240</xdr:rowOff>
    </xdr:to>
    <xdr:graphicFrame macro="">
      <xdr:nvGraphicFramePr>
        <xdr:cNvPr id="6" name="Chart 5">
          <a:extLst>
            <a:ext uri="{FF2B5EF4-FFF2-40B4-BE49-F238E27FC236}">
              <a16:creationId xmlns:a16="http://schemas.microsoft.com/office/drawing/2014/main" id="{7A22C408-4697-4E14-88AF-2F02D887E3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267957</xdr:colOff>
      <xdr:row>18</xdr:row>
      <xdr:rowOff>18253</xdr:rowOff>
    </xdr:from>
    <xdr:to>
      <xdr:col>11</xdr:col>
      <xdr:colOff>502418</xdr:colOff>
      <xdr:row>30</xdr:row>
      <xdr:rowOff>167473</xdr:rowOff>
    </xdr:to>
    <xdr:graphicFrame macro="">
      <xdr:nvGraphicFramePr>
        <xdr:cNvPr id="7" name="Chart 6">
          <a:extLst>
            <a:ext uri="{FF2B5EF4-FFF2-40B4-BE49-F238E27FC236}">
              <a16:creationId xmlns:a16="http://schemas.microsoft.com/office/drawing/2014/main" id="{C81EF6FF-765D-4687-92F2-921C5BEE7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33495</xdr:colOff>
      <xdr:row>0</xdr:row>
      <xdr:rowOff>133064</xdr:rowOff>
    </xdr:from>
    <xdr:to>
      <xdr:col>2</xdr:col>
      <xdr:colOff>150726</xdr:colOff>
      <xdr:row>6</xdr:row>
      <xdr:rowOff>175846</xdr:rowOff>
    </xdr:to>
    <mc:AlternateContent xmlns:mc="http://schemas.openxmlformats.org/markup-compatibility/2006" xmlns:a14="http://schemas.microsoft.com/office/drawing/2010/main">
      <mc:Choice Requires="a14">
        <xdr:graphicFrame macro="">
          <xdr:nvGraphicFramePr>
            <xdr:cNvPr id="8" name="issue_d (Year)">
              <a:extLst>
                <a:ext uri="{FF2B5EF4-FFF2-40B4-BE49-F238E27FC236}">
                  <a16:creationId xmlns:a16="http://schemas.microsoft.com/office/drawing/2014/main" id="{1E1D23EF-C0F3-B5FF-F178-5B28797177DE}"/>
                </a:ext>
              </a:extLst>
            </xdr:cNvPr>
            <xdr:cNvGraphicFramePr/>
          </xdr:nvGraphicFramePr>
          <xdr:xfrm>
            <a:off x="0" y="0"/>
            <a:ext cx="0" cy="0"/>
          </xdr:xfrm>
          <a:graphic>
            <a:graphicData uri="http://schemas.microsoft.com/office/drawing/2010/slicer">
              <sle:slicer xmlns:sle="http://schemas.microsoft.com/office/drawing/2010/slicer" name="issue_d (Year)"/>
            </a:graphicData>
          </a:graphic>
        </xdr:graphicFrame>
      </mc:Choice>
      <mc:Fallback xmlns="">
        <xdr:sp macro="" textlink="">
          <xdr:nvSpPr>
            <xdr:cNvPr id="0" name=""/>
            <xdr:cNvSpPr>
              <a:spLocks noTextEdit="1"/>
            </xdr:cNvSpPr>
          </xdr:nvSpPr>
          <xdr:spPr>
            <a:xfrm>
              <a:off x="33495" y="133064"/>
              <a:ext cx="1339780" cy="11481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25121</xdr:colOff>
      <xdr:row>7</xdr:row>
      <xdr:rowOff>75364</xdr:rowOff>
    </xdr:from>
    <xdr:to>
      <xdr:col>2</xdr:col>
      <xdr:colOff>150725</xdr:colOff>
      <xdr:row>13</xdr:row>
      <xdr:rowOff>66989</xdr:rowOff>
    </xdr:to>
    <mc:AlternateContent xmlns:mc="http://schemas.openxmlformats.org/markup-compatibility/2006" xmlns:a14="http://schemas.microsoft.com/office/drawing/2010/main">
      <mc:Choice Requires="a14">
        <xdr:graphicFrame macro="">
          <xdr:nvGraphicFramePr>
            <xdr:cNvPr id="9" name="grade 1">
              <a:extLst>
                <a:ext uri="{FF2B5EF4-FFF2-40B4-BE49-F238E27FC236}">
                  <a16:creationId xmlns:a16="http://schemas.microsoft.com/office/drawing/2014/main" id="{56E465F0-358C-6AD9-7CD5-5FD92ACA2C54}"/>
                </a:ext>
              </a:extLst>
            </xdr:cNvPr>
            <xdr:cNvGraphicFramePr/>
          </xdr:nvGraphicFramePr>
          <xdr:xfrm>
            <a:off x="0" y="0"/>
            <a:ext cx="0" cy="0"/>
          </xdr:xfrm>
          <a:graphic>
            <a:graphicData uri="http://schemas.microsoft.com/office/drawing/2010/slicer">
              <sle:slicer xmlns:sle="http://schemas.microsoft.com/office/drawing/2010/slicer" name="grade 1"/>
            </a:graphicData>
          </a:graphic>
        </xdr:graphicFrame>
      </mc:Choice>
      <mc:Fallback xmlns="">
        <xdr:sp macro="" textlink="">
          <xdr:nvSpPr>
            <xdr:cNvPr id="0" name=""/>
            <xdr:cNvSpPr>
              <a:spLocks noTextEdit="1"/>
            </xdr:cNvSpPr>
          </xdr:nvSpPr>
          <xdr:spPr>
            <a:xfrm>
              <a:off x="25121" y="1306287"/>
              <a:ext cx="1348153" cy="10969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284706</xdr:colOff>
      <xdr:row>7</xdr:row>
      <xdr:rowOff>16746</xdr:rowOff>
    </xdr:from>
    <xdr:to>
      <xdr:col>3</xdr:col>
      <xdr:colOff>33431</xdr:colOff>
      <xdr:row>9</xdr:row>
      <xdr:rowOff>8306</xdr:rowOff>
    </xdr:to>
    <xdr:pic>
      <xdr:nvPicPr>
        <xdr:cNvPr id="12" name="Graphic 11" descr="Pie chart">
          <a:extLst>
            <a:ext uri="{FF2B5EF4-FFF2-40B4-BE49-F238E27FC236}">
              <a16:creationId xmlns:a16="http://schemas.microsoft.com/office/drawing/2014/main" id="{EFAE5ACA-5114-E3FD-E891-BE095F4EF76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507255" y="1306284"/>
          <a:ext cx="360000" cy="360000"/>
        </a:xfrm>
        <a:prstGeom prst="rect">
          <a:avLst/>
        </a:prstGeom>
      </xdr:spPr>
    </xdr:pic>
    <xdr:clientData/>
  </xdr:twoCellAnchor>
  <xdr:twoCellAnchor editAs="oneCell">
    <xdr:from>
      <xdr:col>13</xdr:col>
      <xdr:colOff>292353</xdr:colOff>
      <xdr:row>6</xdr:row>
      <xdr:rowOff>166745</xdr:rowOff>
    </xdr:from>
    <xdr:to>
      <xdr:col>14</xdr:col>
      <xdr:colOff>41078</xdr:colOff>
      <xdr:row>8</xdr:row>
      <xdr:rowOff>158306</xdr:rowOff>
    </xdr:to>
    <xdr:pic>
      <xdr:nvPicPr>
        <xdr:cNvPr id="14" name="Graphic 13" descr="Statistics">
          <a:extLst>
            <a:ext uri="{FF2B5EF4-FFF2-40B4-BE49-F238E27FC236}">
              <a16:creationId xmlns:a16="http://schemas.microsoft.com/office/drawing/2014/main" id="{F86E6DD9-6CAF-2617-FD70-AB260328A82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8238924" y="1272064"/>
          <a:ext cx="360000" cy="360000"/>
        </a:xfrm>
        <a:prstGeom prst="rect">
          <a:avLst/>
        </a:prstGeom>
      </xdr:spPr>
    </xdr:pic>
    <xdr:clientData/>
  </xdr:twoCellAnchor>
  <xdr:twoCellAnchor editAs="oneCell">
    <xdr:from>
      <xdr:col>7</xdr:col>
      <xdr:colOff>308374</xdr:colOff>
      <xdr:row>6</xdr:row>
      <xdr:rowOff>174395</xdr:rowOff>
    </xdr:from>
    <xdr:to>
      <xdr:col>8</xdr:col>
      <xdr:colOff>57099</xdr:colOff>
      <xdr:row>8</xdr:row>
      <xdr:rowOff>165956</xdr:rowOff>
    </xdr:to>
    <xdr:pic>
      <xdr:nvPicPr>
        <xdr:cNvPr id="16" name="Graphic 15" descr="Bar chart">
          <a:extLst>
            <a:ext uri="{FF2B5EF4-FFF2-40B4-BE49-F238E27FC236}">
              <a16:creationId xmlns:a16="http://schemas.microsoft.com/office/drawing/2014/main" id="{AFE4CB75-111D-4490-98EE-7C7211ADD1F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4587297" y="1279714"/>
          <a:ext cx="360000" cy="360000"/>
        </a:xfrm>
        <a:prstGeom prst="rect">
          <a:avLst/>
        </a:prstGeom>
      </xdr:spPr>
    </xdr:pic>
    <xdr:clientData/>
  </xdr:twoCellAnchor>
  <xdr:twoCellAnchor editAs="oneCell">
    <xdr:from>
      <xdr:col>11</xdr:col>
      <xdr:colOff>583978</xdr:colOff>
      <xdr:row>19</xdr:row>
      <xdr:rowOff>89931</xdr:rowOff>
    </xdr:from>
    <xdr:to>
      <xdr:col>12</xdr:col>
      <xdr:colOff>393560</xdr:colOff>
      <xdr:row>21</xdr:row>
      <xdr:rowOff>142349</xdr:rowOff>
    </xdr:to>
    <xdr:pic>
      <xdr:nvPicPr>
        <xdr:cNvPr id="18" name="Graphic 17" descr="Upward trend">
          <a:extLst>
            <a:ext uri="{FF2B5EF4-FFF2-40B4-BE49-F238E27FC236}">
              <a16:creationId xmlns:a16="http://schemas.microsoft.com/office/drawing/2014/main" id="{CF4762D6-92D6-AEF8-8B1F-C0CAA58B9709}"/>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7308000" y="3590107"/>
          <a:ext cx="420857" cy="420857"/>
        </a:xfrm>
        <a:prstGeom prst="rect">
          <a:avLst/>
        </a:prstGeom>
      </xdr:spPr>
    </xdr:pic>
    <xdr:clientData/>
  </xdr:twoCellAnchor>
  <xdr:twoCellAnchor editAs="oneCell">
    <xdr:from>
      <xdr:col>2</xdr:col>
      <xdr:colOff>354227</xdr:colOff>
      <xdr:row>19</xdr:row>
      <xdr:rowOff>99973</xdr:rowOff>
    </xdr:from>
    <xdr:to>
      <xdr:col>3</xdr:col>
      <xdr:colOff>128649</xdr:colOff>
      <xdr:row>21</xdr:row>
      <xdr:rowOff>117231</xdr:rowOff>
    </xdr:to>
    <xdr:pic>
      <xdr:nvPicPr>
        <xdr:cNvPr id="20" name="Graphic 19" descr="Research">
          <a:extLst>
            <a:ext uri="{FF2B5EF4-FFF2-40B4-BE49-F238E27FC236}">
              <a16:creationId xmlns:a16="http://schemas.microsoft.com/office/drawing/2014/main" id="{162ECAD1-55B2-496E-9534-6E7C9BA1996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576776" y="3600149"/>
          <a:ext cx="385697" cy="385697"/>
        </a:xfrm>
        <a:prstGeom prst="rect">
          <a:avLst/>
        </a:prstGeom>
      </xdr:spPr>
    </xdr:pic>
    <xdr:clientData/>
  </xdr:twoCellAnchor>
  <xdr:twoCellAnchor editAs="oneCell">
    <xdr:from>
      <xdr:col>0</xdr:col>
      <xdr:colOff>25121</xdr:colOff>
      <xdr:row>13</xdr:row>
      <xdr:rowOff>161527</xdr:rowOff>
    </xdr:from>
    <xdr:to>
      <xdr:col>2</xdr:col>
      <xdr:colOff>133979</xdr:colOff>
      <xdr:row>29</xdr:row>
      <xdr:rowOff>150725</xdr:rowOff>
    </xdr:to>
    <mc:AlternateContent xmlns:mc="http://schemas.openxmlformats.org/markup-compatibility/2006" xmlns:a14="http://schemas.microsoft.com/office/drawing/2010/main">
      <mc:Choice Requires="a14">
        <xdr:graphicFrame macro="">
          <xdr:nvGraphicFramePr>
            <xdr:cNvPr id="22" name="addr_state">
              <a:extLst>
                <a:ext uri="{FF2B5EF4-FFF2-40B4-BE49-F238E27FC236}">
                  <a16:creationId xmlns:a16="http://schemas.microsoft.com/office/drawing/2014/main" id="{1A1A0FDF-229C-05B7-6F9F-F11A1197DE14}"/>
                </a:ext>
              </a:extLst>
            </xdr:cNvPr>
            <xdr:cNvGraphicFramePr/>
          </xdr:nvGraphicFramePr>
          <xdr:xfrm>
            <a:off x="0" y="0"/>
            <a:ext cx="0" cy="0"/>
          </xdr:xfrm>
          <a:graphic>
            <a:graphicData uri="http://schemas.microsoft.com/office/drawing/2010/slicer">
              <sle:slicer xmlns:sle="http://schemas.microsoft.com/office/drawing/2010/slicer" name="addr_state"/>
            </a:graphicData>
          </a:graphic>
        </xdr:graphicFrame>
      </mc:Choice>
      <mc:Fallback xmlns="">
        <xdr:sp macro="" textlink="">
          <xdr:nvSpPr>
            <xdr:cNvPr id="0" name=""/>
            <xdr:cNvSpPr>
              <a:spLocks noTextEdit="1"/>
            </xdr:cNvSpPr>
          </xdr:nvSpPr>
          <xdr:spPr>
            <a:xfrm>
              <a:off x="25121" y="2447527"/>
              <a:ext cx="1331407" cy="293671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301451</xdr:colOff>
      <xdr:row>20</xdr:row>
      <xdr:rowOff>100481</xdr:rowOff>
    </xdr:from>
    <xdr:to>
      <xdr:col>23</xdr:col>
      <xdr:colOff>535912</xdr:colOff>
      <xdr:row>29</xdr:row>
      <xdr:rowOff>133978</xdr:rowOff>
    </xdr:to>
    <mc:AlternateContent xmlns:mc="http://schemas.openxmlformats.org/markup-compatibility/2006" xmlns:a14="http://schemas.microsoft.com/office/drawing/2010/main">
      <mc:Choice Requires="a14">
        <xdr:graphicFrame macro="">
          <xdr:nvGraphicFramePr>
            <xdr:cNvPr id="23" name="home_ownership 1">
              <a:extLst>
                <a:ext uri="{FF2B5EF4-FFF2-40B4-BE49-F238E27FC236}">
                  <a16:creationId xmlns:a16="http://schemas.microsoft.com/office/drawing/2014/main" id="{40B81955-C1AC-4EB2-C8C2-623FA7B500D4}"/>
                </a:ext>
              </a:extLst>
            </xdr:cNvPr>
            <xdr:cNvGraphicFramePr/>
          </xdr:nvGraphicFramePr>
          <xdr:xfrm>
            <a:off x="0" y="0"/>
            <a:ext cx="0" cy="0"/>
          </xdr:xfrm>
          <a:graphic>
            <a:graphicData uri="http://schemas.microsoft.com/office/drawing/2010/slicer">
              <sle:slicer xmlns:sle="http://schemas.microsoft.com/office/drawing/2010/slicer" name="home_ownership 1"/>
            </a:graphicData>
          </a:graphic>
        </xdr:graphicFrame>
      </mc:Choice>
      <mc:Fallback xmlns="">
        <xdr:sp macro="" textlink="">
          <xdr:nvSpPr>
            <xdr:cNvPr id="0" name=""/>
            <xdr:cNvSpPr>
              <a:spLocks noTextEdit="1"/>
            </xdr:cNvSpPr>
          </xdr:nvSpPr>
          <xdr:spPr>
            <a:xfrm>
              <a:off x="13138220" y="3784877"/>
              <a:ext cx="1457011" cy="16914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301451</xdr:colOff>
      <xdr:row>0</xdr:row>
      <xdr:rowOff>52668</xdr:rowOff>
    </xdr:from>
    <xdr:to>
      <xdr:col>23</xdr:col>
      <xdr:colOff>510790</xdr:colOff>
      <xdr:row>9</xdr:row>
      <xdr:rowOff>142351</xdr:rowOff>
    </xdr:to>
    <mc:AlternateContent xmlns:mc="http://schemas.openxmlformats.org/markup-compatibility/2006" xmlns:a14="http://schemas.microsoft.com/office/drawing/2010/main">
      <mc:Choice Requires="a14">
        <xdr:graphicFrame macro="">
          <xdr:nvGraphicFramePr>
            <xdr:cNvPr id="24" name="last_pymnt_d (Year)">
              <a:extLst>
                <a:ext uri="{FF2B5EF4-FFF2-40B4-BE49-F238E27FC236}">
                  <a16:creationId xmlns:a16="http://schemas.microsoft.com/office/drawing/2014/main" id="{C932E55D-40E0-B60F-9F53-24E1201C7C5E}"/>
                </a:ext>
              </a:extLst>
            </xdr:cNvPr>
            <xdr:cNvGraphicFramePr/>
          </xdr:nvGraphicFramePr>
          <xdr:xfrm>
            <a:off x="0" y="0"/>
            <a:ext cx="0" cy="0"/>
          </xdr:xfrm>
          <a:graphic>
            <a:graphicData uri="http://schemas.microsoft.com/office/drawing/2010/slicer">
              <sle:slicer xmlns:sle="http://schemas.microsoft.com/office/drawing/2010/slicer" name="last_pymnt_d (Year)"/>
            </a:graphicData>
          </a:graphic>
        </xdr:graphicFrame>
      </mc:Choice>
      <mc:Fallback xmlns="">
        <xdr:sp macro="" textlink="">
          <xdr:nvSpPr>
            <xdr:cNvPr id="0" name=""/>
            <xdr:cNvSpPr>
              <a:spLocks noTextEdit="1"/>
            </xdr:cNvSpPr>
          </xdr:nvSpPr>
          <xdr:spPr>
            <a:xfrm>
              <a:off x="13138220" y="52668"/>
              <a:ext cx="1431889" cy="17476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261256</xdr:colOff>
      <xdr:row>10</xdr:row>
      <xdr:rowOff>61043</xdr:rowOff>
    </xdr:from>
    <xdr:to>
      <xdr:col>23</xdr:col>
      <xdr:colOff>569406</xdr:colOff>
      <xdr:row>20</xdr:row>
      <xdr:rowOff>66988</xdr:rowOff>
    </xdr:to>
    <mc:AlternateContent xmlns:mc="http://schemas.openxmlformats.org/markup-compatibility/2006" xmlns:a14="http://schemas.microsoft.com/office/drawing/2010/main">
      <mc:Choice Requires="a14">
        <xdr:graphicFrame macro="">
          <xdr:nvGraphicFramePr>
            <xdr:cNvPr id="26" name="last_credit_pull_d (Year)">
              <a:extLst>
                <a:ext uri="{FF2B5EF4-FFF2-40B4-BE49-F238E27FC236}">
                  <a16:creationId xmlns:a16="http://schemas.microsoft.com/office/drawing/2014/main" id="{9CE1EA6F-C672-CEBE-58A4-C89F7C4DDF45}"/>
                </a:ext>
              </a:extLst>
            </xdr:cNvPr>
            <xdr:cNvGraphicFramePr/>
          </xdr:nvGraphicFramePr>
          <xdr:xfrm>
            <a:off x="0" y="0"/>
            <a:ext cx="0" cy="0"/>
          </xdr:xfrm>
          <a:graphic>
            <a:graphicData uri="http://schemas.microsoft.com/office/drawing/2010/slicer">
              <sle:slicer xmlns:sle="http://schemas.microsoft.com/office/drawing/2010/slicer" name="last_credit_pull_d (Year)"/>
            </a:graphicData>
          </a:graphic>
        </xdr:graphicFrame>
      </mc:Choice>
      <mc:Fallback xmlns="">
        <xdr:sp macro="" textlink="">
          <xdr:nvSpPr>
            <xdr:cNvPr id="0" name=""/>
            <xdr:cNvSpPr>
              <a:spLocks noTextEdit="1"/>
            </xdr:cNvSpPr>
          </xdr:nvSpPr>
          <xdr:spPr>
            <a:xfrm>
              <a:off x="13098025" y="1903241"/>
              <a:ext cx="1530700" cy="18481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k gohania" refreshedDate="44977.962649537039" createdVersion="8" refreshedVersion="8" minRefreshableVersion="3" recordCount="0" supportSubquery="1" supportAdvancedDrill="1" xr:uid="{3CCC5825-1929-4DB4-BFA0-7AF64DC056E2}">
  <cacheSource type="external" connectionId="3"/>
  <cacheFields count="2">
    <cacheField name="[Finance_1].[issue_d (Year)].[issue_d (Year)]" caption="issue_d (Year)" numFmtId="0" hierarchy="24" level="1">
      <sharedItems count="5">
        <s v="2007"/>
        <s v="2008"/>
        <s v="2009"/>
        <s v="2010"/>
        <s v="2011"/>
      </sharedItems>
      <extLst>
        <ext xmlns:x15="http://schemas.microsoft.com/office/spreadsheetml/2010/11/main" uri="{4F2E5C28-24EA-4eb8-9CBF-B6C8F9C3D259}">
          <x15:cachedUniqueNames>
            <x15:cachedUniqueName index="0" name="[Finance_1].[issue_d (Year)].&amp;[2007]"/>
            <x15:cachedUniqueName index="1" name="[Finance_1].[issue_d (Year)].&amp;[2008]"/>
            <x15:cachedUniqueName index="2" name="[Finance_1].[issue_d (Year)].&amp;[2009]"/>
            <x15:cachedUniqueName index="3" name="[Finance_1].[issue_d (Year)].&amp;[2010]"/>
            <x15:cachedUniqueName index="4" name="[Finance_1].[issue_d (Year)].&amp;[2011]"/>
          </x15:cachedUniqueNames>
        </ext>
      </extLst>
    </cacheField>
    <cacheField name="[Measures].[Average of loan_amnt]" caption="Average of loan_amnt" numFmtId="0" hierarchy="78" level="32767"/>
  </cacheFields>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2" memberValueDatatype="130" unbalanced="0">
      <fieldsUsage count="2">
        <fieldUsage x="-1"/>
        <fieldUsage x="0"/>
      </fieldsUsage>
    </cacheHierarchy>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measure 1]" caption="measure 1" measure="1" displayFolder="" measureGroup="Finance_1" count="0"/>
    <cacheHierarchy uniqueName="[Measures].[measure 2]" caption="measure 2" measure="1" displayFolder="" measureGroup="Finance_1" count="0"/>
    <cacheHierarchy uniqueName="[Measures].[measure 3]" caption="measure 3" measure="1" displayFolder="" measureGroup="Finance_1" count="0"/>
    <cacheHierarchy uniqueName="[Measures].[measure 4]" caption="measure 4" measure="1" displayFolder="" measureGroup="Finance_1" count="0"/>
    <cacheHierarchy uniqueName="[Measures].[measure 5]" caption="measure 5" measure="1" displayFolder="" measureGroup="Finance_1" count="0"/>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2]" caption="Count of id 2" measure="1" displayFolder="" measureGroup="Finance_2" count="0" hidden="1">
      <extLst>
        <ext xmlns:x15="http://schemas.microsoft.com/office/spreadsheetml/2010/11/main" uri="{B97F6D7D-B522-45F9-BDA1-12C45D357490}">
          <x15:cacheHierarchy aggregatedColumn="27"/>
        </ext>
      </extLst>
    </cacheHierarchy>
    <cacheHierarchy uniqueName="[Measures].[Average of loan_amnt]" caption="Average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k gohania" refreshedDate="44977.508335995371" createdVersion="5" refreshedVersion="8" minRefreshableVersion="3" recordCount="0" supportSubquery="1" supportAdvancedDrill="1" xr:uid="{E4DBE6FB-7EAA-4520-9EE5-CE01DB808004}">
  <cacheSource type="external" connectionId="3"/>
  <cacheFields count="2">
    <cacheField name="[Finance_1].[issue_d (Year)].[issue_d (Year)]" caption="issue_d (Year)" numFmtId="0" hierarchy="24" level="1">
      <sharedItems count="5">
        <s v="2007"/>
        <s v="2008"/>
        <s v="2009"/>
        <s v="2010"/>
        <s v="2011"/>
      </sharedItems>
      <extLst>
        <ext xmlns:x15="http://schemas.microsoft.com/office/spreadsheetml/2010/11/main" uri="{4F2E5C28-24EA-4eb8-9CBF-B6C8F9C3D259}">
          <x15:cachedUniqueNames>
            <x15:cachedUniqueName index="0" name="[Finance_1].[issue_d (Year)].&amp;[2007]"/>
            <x15:cachedUniqueName index="1" name="[Finance_1].[issue_d (Year)].&amp;[2008]"/>
            <x15:cachedUniqueName index="2" name="[Finance_1].[issue_d (Year)].&amp;[2009]"/>
            <x15:cachedUniqueName index="3" name="[Finance_1].[issue_d (Year)].&amp;[2010]"/>
            <x15:cachedUniqueName index="4" name="[Finance_1].[issue_d (Year)].&amp;[2011]"/>
          </x15:cachedUniqueNames>
        </ext>
      </extLst>
    </cacheField>
    <cacheField name="[Measures].[Sum of loan_amnt]" caption="Sum of loan_amnt" numFmtId="0" hierarchy="69" level="32767"/>
  </cacheFields>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2" memberValueDatatype="130" unbalanced="0">
      <fieldsUsage count="2">
        <fieldUsage x="-1"/>
        <fieldUsage x="0"/>
      </fieldsUsage>
    </cacheHierarchy>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measure 1]" caption="measure 1" measure="1" displayFolder="" measureGroup="Finance_1" count="0"/>
    <cacheHierarchy uniqueName="[Measures].[measure 2]" caption="measure 2" measure="1" displayFolder="" measureGroup="Finance_1" count="0"/>
    <cacheHierarchy uniqueName="[Measures].[measure 3]" caption="measure 3" measure="1" displayFolder="" measureGroup="Finance_1" count="0"/>
    <cacheHierarchy uniqueName="[Measures].[measure 4]" caption="measure 4" measure="1" displayFolder="" measureGroup="Finance_1" count="0"/>
    <cacheHierarchy uniqueName="[Measures].[measure 5]" caption="measure 5" measure="1" displayFolder="" measureGroup="Finance_1" count="0"/>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2]" caption="Count of id 2" measure="1" displayFolder="" measureGroup="Finance_2" count="0" hidden="1">
      <extLst>
        <ext xmlns:x15="http://schemas.microsoft.com/office/spreadsheetml/2010/11/main" uri="{B97F6D7D-B522-45F9-BDA1-12C45D357490}">
          <x15:cacheHierarchy aggregatedColumn="27"/>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k gohania" refreshedDate="44977.532942013888" createdVersion="8" refreshedVersion="8" minRefreshableVersion="3" recordCount="0" supportSubquery="1" supportAdvancedDrill="1" xr:uid="{CEEAA74D-3AB2-469E-996C-0B1ECAD10228}">
  <cacheSource type="external" connectionId="3"/>
  <cacheFields count="3">
    <cacheField name="[Finance_1].[grade].[grade]" caption="grade" numFmtId="0" hierarchy="8" level="1">
      <sharedItems count="1">
        <s v="F"/>
      </sharedItems>
      <extLst>
        <ext xmlns:x15="http://schemas.microsoft.com/office/spreadsheetml/2010/11/main" uri="{4F2E5C28-24EA-4eb8-9CBF-B6C8F9C3D259}">
          <x15:cachedUniqueNames>
            <x15:cachedUniqueName index="0" name="[Finance_1].[grade].&amp;[F]"/>
          </x15:cachedUniqueNames>
        </ext>
      </extLst>
    </cacheField>
    <cacheField name="[Finance_1].[sub_grade].[sub_grade]" caption="sub_grade" numFmtId="0" hierarchy="9" level="1">
      <sharedItems count="5">
        <s v="F1"/>
        <s v="F2"/>
        <s v="F3"/>
        <s v="F4"/>
        <s v="F5"/>
      </sharedItems>
      <extLst>
        <ext xmlns:x15="http://schemas.microsoft.com/office/spreadsheetml/2010/11/main" uri="{4F2E5C28-24EA-4eb8-9CBF-B6C8F9C3D259}">
          <x15:cachedUniqueNames>
            <x15:cachedUniqueName index="0" name="[Finance_1].[sub_grade].&amp;[F1]"/>
            <x15:cachedUniqueName index="1" name="[Finance_1].[sub_grade].&amp;[F2]"/>
            <x15:cachedUniqueName index="2" name="[Finance_1].[sub_grade].&amp;[F3]"/>
            <x15:cachedUniqueName index="3" name="[Finance_1].[sub_grade].&amp;[F4]"/>
            <x15:cachedUniqueName index="4" name="[Finance_1].[sub_grade].&amp;[F5]"/>
          </x15:cachedUniqueNames>
        </ext>
      </extLst>
    </cacheField>
    <cacheField name="[Measures].[Sum of revol_bal]" caption="Sum of revol_bal" numFmtId="0" hierarchy="72" level="32767"/>
  </cacheFields>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0"/>
      </fieldsUsage>
    </cacheHierarchy>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1"/>
      </fieldsUsage>
    </cacheHierarchy>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measure 1]" caption="measure 1" measure="1" displayFolder="" measureGroup="Finance_1" count="0"/>
    <cacheHierarchy uniqueName="[Measures].[measure 2]" caption="measure 2" measure="1" displayFolder="" measureGroup="Finance_1" count="0"/>
    <cacheHierarchy uniqueName="[Measures].[measure 3]" caption="measure 3" measure="1" displayFolder="" measureGroup="Finance_1" count="0"/>
    <cacheHierarchy uniqueName="[Measures].[measure 4]" caption="measure 4" measure="1" displayFolder="" measureGroup="Finance_1" count="0"/>
    <cacheHierarchy uniqueName="[Measures].[measure 5]" caption="measure 5" measure="1" displayFolder="" measureGroup="Finance_1" count="0"/>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y uniqueName="[Measures].[Sum of revol_bal]" caption="Sum of revol_bal" measure="1" displayFolder="" measureGroup="Finance_2" count="0" oneField="1" hidden="1">
      <fieldsUsage count="1">
        <fieldUsage x="2"/>
      </fieldsUsage>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2]" caption="Count of id 2" measure="1" displayFolder="" measureGroup="Finance_2" count="0" hidden="1">
      <extLst>
        <ext xmlns:x15="http://schemas.microsoft.com/office/spreadsheetml/2010/11/main" uri="{B97F6D7D-B522-45F9-BDA1-12C45D357490}">
          <x15:cacheHierarchy aggregatedColumn="27"/>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k gohania" refreshedDate="44974.96293090278" createdVersion="8" refreshedVersion="8" minRefreshableVersion="3" recordCount="0" supportSubquery="1" supportAdvancedDrill="1" xr:uid="{0C4EB892-C0D3-416B-A24A-F94370433922}">
  <cacheSource type="external" connectionId="3"/>
  <cacheFields count="3">
    <cacheField name="[Finance_1].[verification_status].[verification_status]" caption="verification_status" numFmtId="0" hierarchy="14" level="1">
      <sharedItems count="3">
        <s v="Not Verified"/>
        <s v="Verified"/>
        <s v="Source Verified" u="1"/>
      </sharedItems>
      <extLst>
        <ext xmlns:x15="http://schemas.microsoft.com/office/spreadsheetml/2010/11/main" uri="{4F2E5C28-24EA-4eb8-9CBF-B6C8F9C3D259}">
          <x15:cachedUniqueNames>
            <x15:cachedUniqueName index="0" name="[Finance_1].[verification_status].&amp;[Not Verified]"/>
            <x15:cachedUniqueName index="1" name="[Finance_1].[verification_status].&amp;[Verified]"/>
            <x15:cachedUniqueName index="2" name="[Finance_1].[verification_status].&amp;[Source Verified]"/>
          </x15:cachedUniqueNames>
        </ext>
      </extLst>
    </cacheField>
    <cacheField name="[Measures].[Sum of total_pymnt]" caption="Sum of total_pymnt" numFmtId="0" hierarchy="73" level="32767"/>
    <cacheField name="[Finance_1].[grade].[grade]" caption="grade" numFmtId="0" hierarchy="8" level="1">
      <sharedItems containsSemiMixedTypes="0" containsNonDate="0" containsString="0"/>
    </cacheField>
  </cacheFields>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2"/>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0"/>
      </fieldsUsage>
    </cacheHierarchy>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measure 1]" caption="measure 1" measure="1" displayFolder="" measureGroup="Finance_1" count="0"/>
    <cacheHierarchy uniqueName="[Measures].[measure 2]" caption="measure 2" measure="1" displayFolder="" measureGroup="Finance_1" count="0"/>
    <cacheHierarchy uniqueName="[Measures].[measure 3]" caption="measure 3" measure="1" displayFolder="" measureGroup="Finance_1" count="0"/>
    <cacheHierarchy uniqueName="[Measures].[measure 4]" caption="measure 4" measure="1" displayFolder="" measureGroup="Finance_1" count="0"/>
    <cacheHierarchy uniqueName="[Measures].[measure 5]" caption="measure 5" measure="1" displayFolder="" measureGroup="Finance_1" count="0"/>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oneField="1" hidden="1">
      <fieldsUsage count="1">
        <fieldUsage x="1"/>
      </fieldsUsage>
      <extLst>
        <ext xmlns:x15="http://schemas.microsoft.com/office/spreadsheetml/2010/11/main" uri="{B97F6D7D-B522-45F9-BDA1-12C45D357490}">
          <x15:cacheHierarchy aggregatedColumn="4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2]" caption="Count of id 2" measure="1" displayFolder="" measureGroup="Finance_2" count="0" hidden="1">
      <extLst>
        <ext xmlns:x15="http://schemas.microsoft.com/office/spreadsheetml/2010/11/main" uri="{B97F6D7D-B522-45F9-BDA1-12C45D357490}">
          <x15:cacheHierarchy aggregatedColumn="27"/>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k gohania" refreshedDate="44977.677133449077" createdVersion="8" refreshedVersion="8" minRefreshableVersion="3" recordCount="0" supportSubquery="1" supportAdvancedDrill="1" xr:uid="{4B994E82-10CB-4420-944C-E1A965C3F9ED}">
  <cacheSource type="external" connectionId="3"/>
  <cacheFields count="5">
    <cacheField name="[Finance_1].[addr_state].[addr_state]" caption="addr_state" numFmtId="0" hierarchy="22" level="1">
      <sharedItems count="1">
        <s v="AK"/>
      </sharedItems>
      <extLst>
        <ext xmlns:x15="http://schemas.microsoft.com/office/spreadsheetml/2010/11/main" uri="{4F2E5C28-24EA-4eb8-9CBF-B6C8F9C3D259}">
          <x15:cachedUniqueNames>
            <x15:cachedUniqueName index="0" name="[Finance_1].[addr_state].&amp;[AK]"/>
          </x15:cachedUniqueNames>
        </ext>
      </extLst>
    </cacheField>
    <cacheField name="[Finance_2].[last_credit_pull_d (Year)].[last_credit_pull_d (Year)]" caption="last_credit_pull_d (Year)" numFmtId="0" hierarchy="52" level="1">
      <sharedItems count="7">
        <s v="2010"/>
        <s v="2011"/>
        <s v="2012"/>
        <s v="2013"/>
        <s v="2014"/>
        <s v="2015"/>
        <s v="2016"/>
      </sharedItems>
      <extLst>
        <ext xmlns:x15="http://schemas.microsoft.com/office/spreadsheetml/2010/11/main" uri="{4F2E5C28-24EA-4eb8-9CBF-B6C8F9C3D259}">
          <x15:cachedUniqueNames>
            <x15:cachedUniqueName index="0" name="[Finance_2].[last_credit_pull_d (Year)].&amp;[2010]"/>
            <x15:cachedUniqueName index="1" name="[Finance_2].[last_credit_pull_d (Year)].&amp;[2011]"/>
            <x15:cachedUniqueName index="2" name="[Finance_2].[last_credit_pull_d (Year)].&amp;[2012]"/>
            <x15:cachedUniqueName index="3" name="[Finance_2].[last_credit_pull_d (Year)].&amp;[2013]"/>
            <x15:cachedUniqueName index="4" name="[Finance_2].[last_credit_pull_d (Year)].&amp;[2014]"/>
            <x15:cachedUniqueName index="5" name="[Finance_2].[last_credit_pull_d (Year)].&amp;[2015]"/>
            <x15:cachedUniqueName index="6" name="[Finance_2].[last_credit_pull_d (Year)].&amp;[2016]"/>
          </x15:cachedUniqueNames>
        </ext>
      </extLst>
    </cacheField>
    <cacheField name="[Finance_1].[loan_status].[loan_status]" caption="loan_status" numFmtId="0" hierarchy="16" level="1">
      <sharedItems count="3">
        <s v="Charged Off"/>
        <s v="Current"/>
        <s v="Fully Paid"/>
      </sharedItems>
      <extLst>
        <ext xmlns:x15="http://schemas.microsoft.com/office/spreadsheetml/2010/11/main" uri="{4F2E5C28-24EA-4eb8-9CBF-B6C8F9C3D259}">
          <x15:cachedUniqueNames>
            <x15:cachedUniqueName index="0" name="[Finance_1].[loan_status].&amp;[Charged Off]"/>
            <x15:cachedUniqueName index="1" name="[Finance_1].[loan_status].&amp;[Current]"/>
            <x15:cachedUniqueName index="2" name="[Finance_1].[loan_status].&amp;[Fully Paid]"/>
          </x15:cachedUniqueNames>
        </ext>
      </extLst>
    </cacheField>
    <cacheField name="[Finance_2].[last_pymnt_d (Year)].[last_pymnt_d (Year)]" caption="last_pymnt_d (Year)" numFmtId="0" hierarchy="55" level="1">
      <sharedItems containsSemiMixedTypes="0" containsNonDate="0" containsString="0"/>
    </cacheField>
    <cacheField name="[Measures].[Count of id 2]" caption="Count of id 2" numFmtId="0" hierarchy="77" level="32767"/>
  </cacheFields>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2"/>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2" memberValueDatatype="130" unbalanced="0">
      <fieldsUsage count="2">
        <fieldUsage x="-1"/>
        <fieldUsage x="0"/>
      </fieldsUsage>
    </cacheHierarchy>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2" memberValueDatatype="130" unbalanced="0">
      <fieldsUsage count="2">
        <fieldUsage x="-1"/>
        <fieldUsage x="1"/>
      </fieldsUsage>
    </cacheHierarchy>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2" memberValueDatatype="130" unbalanced="0">
      <fieldsUsage count="2">
        <fieldUsage x="-1"/>
        <fieldUsage x="3"/>
      </fieldsUsage>
    </cacheHierarchy>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measure 1]" caption="measure 1" measure="1" displayFolder="" measureGroup="Finance_1" count="0"/>
    <cacheHierarchy uniqueName="[Measures].[measure 2]" caption="measure 2" measure="1" displayFolder="" measureGroup="Finance_1" count="0"/>
    <cacheHierarchy uniqueName="[Measures].[measure 3]" caption="measure 3" measure="1" displayFolder="" measureGroup="Finance_1" count="0"/>
    <cacheHierarchy uniqueName="[Measures].[measure 4]" caption="measure 4" measure="1" displayFolder="" measureGroup="Finance_1" count="0"/>
    <cacheHierarchy uniqueName="[Measures].[measure 5]" caption="measure 5" measure="1" displayFolder="" measureGroup="Finance_1" count="0"/>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2]" caption="Count of id 2" measure="1" displayFolder="" measureGroup="Finance_2" count="0" oneField="1" hidden="1">
      <fieldsUsage count="1">
        <fieldUsage x="4"/>
      </fieldsUsage>
      <extLst>
        <ext xmlns:x15="http://schemas.microsoft.com/office/spreadsheetml/2010/11/main" uri="{B97F6D7D-B522-45F9-BDA1-12C45D357490}">
          <x15:cacheHierarchy aggregatedColumn="27"/>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k gohania" refreshedDate="44977.538299768516" createdVersion="8" refreshedVersion="8" minRefreshableVersion="3" recordCount="0" supportSubquery="1" supportAdvancedDrill="1" xr:uid="{387D994B-0817-4437-BBB1-B63EC2F57B90}">
  <cacheSource type="external" connectionId="3"/>
  <cacheFields count="3">
    <cacheField name="[Finance_1].[home_ownership].[home_ownership]" caption="home_ownership" numFmtId="0" hierarchy="12" level="1">
      <sharedItems count="1">
        <s v="OTHER"/>
      </sharedItems>
      <extLst>
        <ext xmlns:x15="http://schemas.microsoft.com/office/spreadsheetml/2010/11/main" uri="{4F2E5C28-24EA-4eb8-9CBF-B6C8F9C3D259}">
          <x15:cachedUniqueNames>
            <x15:cachedUniqueName index="0" name="[Finance_1].[home_ownership].&amp;[OTHER]"/>
          </x15:cachedUniqueNames>
        </ext>
      </extLst>
    </cacheField>
    <cacheField name="[Finance_2].[last_pymnt_d (Year)].[last_pymnt_d (Year)]" caption="last_pymnt_d (Year)" numFmtId="0" hierarchy="55" level="1">
      <sharedItems count="5">
        <s v="2009"/>
        <s v="2010"/>
        <s v="2011"/>
        <s v="2012"/>
        <s v="2015"/>
      </sharedItems>
      <extLst>
        <ext xmlns:x15="http://schemas.microsoft.com/office/spreadsheetml/2010/11/main" uri="{4F2E5C28-24EA-4eb8-9CBF-B6C8F9C3D259}">
          <x15:cachedUniqueNames>
            <x15:cachedUniqueName index="0" name="[Finance_2].[last_pymnt_d (Year)].&amp;[2009]"/>
            <x15:cachedUniqueName index="1" name="[Finance_2].[last_pymnt_d (Year)].&amp;[2010]"/>
            <x15:cachedUniqueName index="2" name="[Finance_2].[last_pymnt_d (Year)].&amp;[2011]"/>
            <x15:cachedUniqueName index="3" name="[Finance_2].[last_pymnt_d (Year)].&amp;[2012]"/>
            <x15:cachedUniqueName index="4" name="[Finance_2].[last_pymnt_d (Year)].&amp;[2015]"/>
          </x15:cachedUniqueNames>
        </ext>
      </extLst>
    </cacheField>
    <cacheField name="[Measures].[Sum of last_pymnt_amnt]" caption="Sum of last_pymnt_amnt" numFmtId="0" hierarchy="71" level="32767"/>
  </cacheFields>
  <cacheHierarchies count="79">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2" memberValueDatatype="130" unbalanced="0">
      <fieldsUsage count="2">
        <fieldUsage x="-1"/>
        <fieldUsage x="1"/>
      </fieldsUsage>
    </cacheHierarchy>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measure 1]" caption="measure 1" measure="1" displayFolder="" measureGroup="Finance_1" count="0"/>
    <cacheHierarchy uniqueName="[Measures].[measure 2]" caption="measure 2" measure="1" displayFolder="" measureGroup="Finance_1" count="0"/>
    <cacheHierarchy uniqueName="[Measures].[measure 3]" caption="measure 3" measure="1" displayFolder="" measureGroup="Finance_1" count="0"/>
    <cacheHierarchy uniqueName="[Measures].[measure 4]" caption="measure 4" measure="1" displayFolder="" measureGroup="Finance_1" count="0"/>
    <cacheHierarchy uniqueName="[Measures].[measure 5]" caption="measure 5" measure="1" displayFolder="" measureGroup="Finance_1" count="0"/>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Sum of last_pymnt_amnt]" caption="Sum of last_pymnt_amnt" measure="1" displayFolder="" measureGroup="Finance_2" count="0" oneField="1" hidden="1">
      <fieldsUsage count="1">
        <fieldUsage x="2"/>
      </fieldsUsage>
      <extLst>
        <ext xmlns:x15="http://schemas.microsoft.com/office/spreadsheetml/2010/11/main" uri="{B97F6D7D-B522-45F9-BDA1-12C45D357490}">
          <x15:cacheHierarchy aggregatedColumn="49"/>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2]" caption="Count of id 2" measure="1" displayFolder="" measureGroup="Finance_2" count="0" hidden="1">
      <extLst>
        <ext xmlns:x15="http://schemas.microsoft.com/office/spreadsheetml/2010/11/main" uri="{B97F6D7D-B522-45F9-BDA1-12C45D357490}">
          <x15:cacheHierarchy aggregatedColumn="27"/>
        </ext>
      </extLst>
    </cacheHierarchy>
    <cacheHierarchy uniqueName="[Measures].[Average of loan_amnt]" caption="Average of loan_amnt" measure="1" displayFolder="" measureGroup="Finance_1" count="0" hidden="1">
      <extLst>
        <ext xmlns:x15="http://schemas.microsoft.com/office/spreadsheetml/2010/11/main" uri="{B97F6D7D-B522-45F9-BDA1-12C45D357490}">
          <x15:cacheHierarchy aggregatedColumn="2"/>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k gohania" refreshedDate="44974.6295650463" createdVersion="3" refreshedVersion="8" minRefreshableVersion="3" recordCount="0" supportSubquery="1" supportAdvancedDrill="1" xr:uid="{1719BEB4-4B64-4F95-88E3-CF3E7777FCE0}">
  <cacheSource type="external" connectionId="3">
    <extLst>
      <ext xmlns:x14="http://schemas.microsoft.com/office/spreadsheetml/2009/9/main" uri="{F057638F-6D5F-4e77-A914-E7F072B9BCA8}">
        <x14:sourceConnection name="ThisWorkbookDataModel"/>
      </ext>
    </extLst>
  </cacheSource>
  <cacheFields count="0"/>
  <cacheHierarchies count="76">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2"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2"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2"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2"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measure 1]" caption="measure 1" measure="1" displayFolder="" measureGroup="Finance_1" count="0"/>
    <cacheHierarchy uniqueName="[Measures].[measure 2]" caption="measure 2" measure="1" displayFolder="" measureGroup="Finance_1" count="0"/>
    <cacheHierarchy uniqueName="[Measures].[measure 3]" caption="measure 3" measure="1" displayFolder="" measureGroup="Finance_1" count="0"/>
    <cacheHierarchy uniqueName="[Measures].[measure 4]" caption="measure 4" measure="1" displayFolder="" measureGroup="Finance_1" count="0"/>
    <cacheHierarchy uniqueName="[Measures].[measure 5]" caption="measure 5" measure="1" displayFolder="" measureGroup="Finance_1" count="0"/>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90689034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k gohania" refreshedDate="44974.695995601855" createdVersion="3" refreshedVersion="8" minRefreshableVersion="3" recordCount="0" supportSubquery="1" supportAdvancedDrill="1" xr:uid="{DFE5E231-90BD-4473-8A8F-444E717B11B1}">
  <cacheSource type="external" connectionId="3">
    <extLst>
      <ext xmlns:x14="http://schemas.microsoft.com/office/spreadsheetml/2009/9/main" uri="{F057638F-6D5F-4e77-A914-E7F072B9BCA8}">
        <x14:sourceConnection name="ThisWorkbookDataModel"/>
      </ext>
    </extLst>
  </cacheSource>
  <cacheFields count="0"/>
  <cacheHierarchies count="78">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measure 1]" caption="measure 1" measure="1" displayFolder="" measureGroup="Finance_1" count="0"/>
    <cacheHierarchy uniqueName="[Measures].[measure 2]" caption="measure 2" measure="1" displayFolder="" measureGroup="Finance_1" count="0"/>
    <cacheHierarchy uniqueName="[Measures].[measure 3]" caption="measure 3" measure="1" displayFolder="" measureGroup="Finance_1" count="0"/>
    <cacheHierarchy uniqueName="[Measures].[measure 4]" caption="measure 4" measure="1" displayFolder="" measureGroup="Finance_1" count="0"/>
    <cacheHierarchy uniqueName="[Measures].[measure 5]" caption="measure 5" measure="1" displayFolder="" measureGroup="Finance_1" count="0"/>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2]" caption="Count of id 2" measure="1" displayFolder="" measureGroup="Finance_2" count="0" hidden="1">
      <extLst>
        <ext xmlns:x15="http://schemas.microsoft.com/office/spreadsheetml/2010/11/main" uri="{B97F6D7D-B522-45F9-BDA1-12C45D357490}">
          <x15:cacheHierarchy aggregatedColumn="27"/>
        </ext>
      </extLst>
    </cacheHierarchy>
  </cacheHierarchies>
  <kpis count="0"/>
  <extLst>
    <ext xmlns:x14="http://schemas.microsoft.com/office/spreadsheetml/2009/9/main" uri="{725AE2AE-9491-48be-B2B4-4EB974FC3084}">
      <x14:pivotCacheDefinition slicerData="1" pivotCacheId="1151538342"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epak gohania" refreshedDate="44974.76156550926" createdVersion="3" refreshedVersion="8" minRefreshableVersion="3" recordCount="0" supportSubquery="1" supportAdvancedDrill="1" xr:uid="{0311E6CC-4000-4C65-BD2E-A8C16BB4DAF1}">
  <cacheSource type="external" connectionId="3">
    <extLst>
      <ext xmlns:x14="http://schemas.microsoft.com/office/spreadsheetml/2009/9/main" uri="{F057638F-6D5F-4e77-A914-E7F072B9BCA8}">
        <x14:sourceConnection name="ThisWorkbookDataModel"/>
      </ext>
    </extLst>
  </cacheSource>
  <cacheFields count="0"/>
  <cacheHierarchies count="78">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2"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credit_pull_d (Year)]" caption="last_credit_pull_d (Year)" attribute="1" defaultMemberUniqueName="[Finance_2].[last_credit_pull_d (Year)].[All]" allUniqueName="[Finance_2].[last_credit_pull_d (Year)].[All]" dimensionUniqueName="[Finance_2]" displayFolder="" count="0" memberValueDatatype="130" unbalanced="0"/>
    <cacheHierarchy uniqueName="[Finance_2].[last_credit_pull_d (Quarter)]" caption="last_credit_pull_d (Quarter)" attribute="1" defaultMemberUniqueName="[Finance_2].[last_credit_pull_d (Quarter)].[All]" allUniqueName="[Finance_2].[last_credit_pull_d (Quarter)].[All]" dimensionUniqueName="[Finance_2]" displayFolder="" count="0" memberValueDatatype="130" unbalanced="0"/>
    <cacheHierarchy uniqueName="[Finance_2].[last_credit_pull_d (Month)]" caption="last_credit_pull_d (Month)" attribute="1" defaultMemberUniqueName="[Finance_2].[last_credit_pull_d (Month)].[All]" allUniqueName="[Finance_2].[last_credit_pull_d (Month)].[All]" dimensionUniqueName="[Finance_2]" displayFolder="" count="0" memberValueDatatype="130"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credit_pull_d (Month Index)]" caption="last_credit_pull_d (Month Index)" attribute="1" defaultMemberUniqueName="[Finance_2].[last_credit_pull_d (Month Index)].[All]" allUniqueName="[Finance_2].[last_credit_pull_d (Month Index)].[All]" dimensionUniqueName="[Finance_2]"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measure 1]" caption="measure 1" measure="1" displayFolder="" measureGroup="Finance_1" count="0"/>
    <cacheHierarchy uniqueName="[Measures].[measure 2]" caption="measure 2" measure="1" displayFolder="" measureGroup="Finance_1" count="0"/>
    <cacheHierarchy uniqueName="[Measures].[measure 3]" caption="measure 3" measure="1" displayFolder="" measureGroup="Finance_1" count="0"/>
    <cacheHierarchy uniqueName="[Measures].[measure 4]" caption="measure 4" measure="1" displayFolder="" measureGroup="Finance_1" count="0"/>
    <cacheHierarchy uniqueName="[Measures].[measure 5]" caption="measure 5" measure="1" displayFolder="" measureGroup="Finance_1" count="0"/>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Sum of last_pymnt_amnt]" caption="Sum of last_pymnt_amnt" measure="1" displayFolder="" measureGroup="Finance_2" count="0" hidden="1">
      <extLst>
        <ext xmlns:x15="http://schemas.microsoft.com/office/spreadsheetml/2010/11/main" uri="{B97F6D7D-B522-45F9-BDA1-12C45D357490}">
          <x15:cacheHierarchy aggregatedColumn="49"/>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Sum of id 2]" caption="Sum of id 2" measure="1" displayFolder="" measureGroup="Finance_2" count="0" hidden="1">
      <extLst>
        <ext xmlns:x15="http://schemas.microsoft.com/office/spreadsheetml/2010/11/main" uri="{B97F6D7D-B522-45F9-BDA1-12C45D357490}">
          <x15:cacheHierarchy aggregatedColumn="27"/>
        </ext>
      </extLst>
    </cacheHierarchy>
    <cacheHierarchy uniqueName="[Measures].[Count of id 2]" caption="Count of id 2" measure="1" displayFolder="" measureGroup="Finance_2" count="0" hidden="1">
      <extLst>
        <ext xmlns:x15="http://schemas.microsoft.com/office/spreadsheetml/2010/11/main" uri="{B97F6D7D-B522-45F9-BDA1-12C45D357490}">
          <x15:cacheHierarchy aggregatedColumn="27"/>
        </ext>
      </extLst>
    </cacheHierarchy>
  </cacheHierarchies>
  <kpis count="0"/>
  <extLst>
    <ext xmlns:x14="http://schemas.microsoft.com/office/spreadsheetml/2009/9/main" uri="{725AE2AE-9491-48be-B2B4-4EB974FC3084}">
      <x14:pivotCacheDefinition slicerData="1" pivotCacheId="146580960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62E4ABE-42DC-4DAD-97A3-F39B9BDE3D04}" name="PivotTable2" cacheId="16"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A15:B21" firstHeaderRow="1" firstDataRow="1" firstDataCol="1"/>
  <pivotFields count="2">
    <pivotField axis="axisRow" compact="0" allDrilled="1" outline="0" subtotalTop="0" showAll="0" dataSourceSort="1" defaultSubtotal="0" defaultAttributeDrillState="1">
      <items count="5">
        <item x="0"/>
        <item x="1"/>
        <item x="2"/>
        <item x="3"/>
        <item x="4"/>
      </items>
    </pivotField>
    <pivotField dataField="1" compact="0" outline="0" subtotalTop="0" showAll="0" defaultSubtotal="0"/>
  </pivotFields>
  <rowFields count="1">
    <field x="0"/>
  </rowFields>
  <rowItems count="6">
    <i>
      <x/>
    </i>
    <i>
      <x v="1"/>
    </i>
    <i>
      <x v="2"/>
    </i>
    <i>
      <x v="3"/>
    </i>
    <i>
      <x v="4"/>
    </i>
    <i t="grand">
      <x/>
    </i>
  </rowItems>
  <colItems count="1">
    <i/>
  </colItems>
  <dataFields count="1">
    <dataField name="Average of loan_amnt" fld="1" subtotal="average" baseField="0" baseItem="0" numFmtId="3"/>
  </dataFields>
  <formats count="2">
    <format dxfId="2">
      <pivotArea outline="0" collapsedLevelsAreSubtotals="1" fieldPosition="0"/>
    </format>
    <format dxfId="1">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loan_amnt"/>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18BE8FC-310E-4996-A48F-104183E21FAC}" name="PivotTable1" cacheId="10" applyNumberFormats="0" applyBorderFormats="0" applyFontFormats="0" applyPatternFormats="0" applyAlignmentFormats="0" applyWidthHeightFormats="1" dataCaption="Values" tag="eeee7aec-a78e-47e5-ac6d-f046244ec4a5" updatedVersion="8" minRefreshableVersion="3" useAutoFormatting="1" itemPrintTitles="1" createdVersion="5" indent="0" compact="0" compactData="0" multipleFieldFilters="0" chartFormat="6">
  <location ref="A5:B11" firstHeaderRow="1" firstDataRow="1" firstDataCol="1"/>
  <pivotFields count="2">
    <pivotField name="Year" axis="axisRow" compact="0" allDrilled="1" outline="0" subtotalTop="0" showAll="0" dataSourceSort="1" defaultSubtotal="0" defaultAttributeDrillState="1">
      <items count="5">
        <item x="0"/>
        <item x="1"/>
        <item x="2"/>
        <item x="3"/>
        <item x="4"/>
      </items>
    </pivotField>
    <pivotField dataField="1" compact="0" outline="0" subtotalTop="0" showAll="0" defaultSubtotal="0"/>
  </pivotFields>
  <rowFields count="1">
    <field x="0"/>
  </rowFields>
  <rowItems count="6">
    <i>
      <x/>
    </i>
    <i>
      <x v="1"/>
    </i>
    <i>
      <x v="2"/>
    </i>
    <i>
      <x v="3"/>
    </i>
    <i>
      <x v="4"/>
    </i>
    <i t="grand">
      <x/>
    </i>
  </rowItems>
  <colItems count="1">
    <i/>
  </colItems>
  <dataFields count="1">
    <dataField name="Total Loan Amount" fld="1" baseField="0" baseItem="0" numFmtId="3"/>
  </dataFields>
  <formats count="14">
    <format dxfId="36">
      <pivotArea type="all" dataOnly="0" outline="0" fieldPosition="0"/>
    </format>
    <format dxfId="35">
      <pivotArea outline="0" collapsedLevelsAreSubtotals="1" fieldPosition="0"/>
    </format>
    <format dxfId="34">
      <pivotArea field="0" type="button" dataOnly="0" labelOnly="1" outline="0" axis="axisRow" fieldPosition="0"/>
    </format>
    <format dxfId="33">
      <pivotArea dataOnly="0" labelOnly="1" outline="0" fieldPosition="0">
        <references count="1">
          <reference field="0" count="0"/>
        </references>
      </pivotArea>
    </format>
    <format dxfId="32">
      <pivotArea dataOnly="0" labelOnly="1" grandRow="1" outline="0" fieldPosition="0"/>
    </format>
    <format dxfId="31">
      <pivotArea dataOnly="0" labelOnly="1" outline="0" fieldPosition="0">
        <references count="1">
          <reference field="4294967294" count="1">
            <x v="0"/>
          </reference>
        </references>
      </pivotArea>
    </format>
    <format dxfId="30">
      <pivotArea type="all" dataOnly="0" outline="0" fieldPosition="0"/>
    </format>
    <format dxfId="29">
      <pivotArea outline="0" collapsedLevelsAreSubtotals="1" fieldPosition="0"/>
    </format>
    <format dxfId="28">
      <pivotArea field="0" type="button" dataOnly="0" labelOnly="1" outline="0" axis="axisRow" fieldPosition="0"/>
    </format>
    <format dxfId="27">
      <pivotArea dataOnly="0" labelOnly="1" outline="0" fieldPosition="0">
        <references count="1">
          <reference field="0" count="0"/>
        </references>
      </pivotArea>
    </format>
    <format dxfId="26">
      <pivotArea dataOnly="0" labelOnly="1" grandRow="1" outline="0" fieldPosition="0"/>
    </format>
    <format dxfId="25">
      <pivotArea dataOnly="0" labelOnly="1" outline="0" fieldPosition="0">
        <references count="1">
          <reference field="4294967294" count="1">
            <x v="0"/>
          </reference>
        </references>
      </pivotArea>
    </format>
    <format dxfId="24">
      <pivotArea outline="0" fieldPosition="0">
        <references count="1">
          <reference field="4294967294" count="1" selected="0">
            <x v="0"/>
          </reference>
        </references>
      </pivotArea>
    </format>
    <format dxfId="23">
      <pivotArea outline="0" collapsedLevelsAreSubtotals="1" fieldPosition="0"/>
    </format>
  </formats>
  <chartFormats count="8">
    <chartFormat chart="0" format="0" series="1">
      <pivotArea type="data" outline="0" fieldPosition="0">
        <references count="1">
          <reference field="4294967294" count="1" selected="0">
            <x v="0"/>
          </reference>
        </references>
      </pivotArea>
    </chartFormat>
    <chartFormat chart="0" format="6">
      <pivotArea type="data" outline="0" fieldPosition="0">
        <references count="2">
          <reference field="4294967294" count="1" selected="0">
            <x v="0"/>
          </reference>
          <reference field="0" count="1" selected="0">
            <x v="4"/>
          </reference>
        </references>
      </pivotArea>
    </chartFormat>
    <chartFormat chart="0" format="7">
      <pivotArea type="data" outline="0" fieldPosition="0">
        <references count="2">
          <reference field="4294967294" count="1" selected="0">
            <x v="0"/>
          </reference>
          <reference field="0" count="1" selected="0">
            <x v="0"/>
          </reference>
        </references>
      </pivotArea>
    </chartFormat>
    <chartFormat chart="0" format="8">
      <pivotArea type="data" outline="0" fieldPosition="0">
        <references count="2">
          <reference field="4294967294" count="1" selected="0">
            <x v="0"/>
          </reference>
          <reference field="0" count="1" selected="0">
            <x v="1"/>
          </reference>
        </references>
      </pivotArea>
    </chartFormat>
    <chartFormat chart="0" format="9">
      <pivotArea type="data" outline="0" fieldPosition="0">
        <references count="2">
          <reference field="4294967294" count="1" selected="0">
            <x v="0"/>
          </reference>
          <reference field="0" count="1" selected="0">
            <x v="2"/>
          </reference>
        </references>
      </pivotArea>
    </chartFormat>
    <chartFormat chart="0" format="10">
      <pivotArea type="data" outline="0" fieldPosition="0">
        <references count="2">
          <reference field="4294967294" count="1" selected="0">
            <x v="0"/>
          </reference>
          <reference field="0" count="1" selected="0">
            <x v="3"/>
          </reference>
        </references>
      </pivotArea>
    </chartFormat>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Loan Amount(Average)"/>
    <pivotHierarchy dragToRow="0" dragToCol="0" dragToPage="0" dragToData="1" caption="Loan Amount(Median)"/>
    <pivotHierarchy dragToRow="0" dragToCol="0" dragToPage="0" dragToData="1" caption="Loan Amount(Min)"/>
    <pivotHierarchy dragToRow="0" dragToCol="0" dragToPage="0" dragToData="1" caption="Loan Amount(Max)"/>
    <pivotHierarchy dragToRow="0" dragToCol="0" dragToPage="0" dragToData="1" caption="Number of Loans"/>
    <pivotHierarchy dragToRow="0" dragToCol="0" dragToPage="0" dragToData="1"/>
    <pivotHierarchy dragToRow="0" dragToCol="0" dragToPage="0" dragToData="1"/>
    <pivotHierarchy dragToRow="0" dragToCol="0" dragToPage="0" dragToData="1"/>
    <pivotHierarchy dragToData="1" caption="Total Loan Amount"/>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14"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B84669D-89F4-46DF-A3D5-6E40F550A461}" name="PivotTable1" cacheId="11" applyNumberFormats="0" applyBorderFormats="0" applyFontFormats="0" applyPatternFormats="0" applyAlignmentFormats="0" applyWidthHeightFormats="1" dataCaption="Values" tag="c9e44a0d-3e98-42fc-9847-1e838a06519a" updatedVersion="8" minRefreshableVersion="3" useAutoFormatting="1" itemPrintTitles="1" createdVersion="8" indent="0" compact="0" compactData="0" multipleFieldFilters="0" chartFormat="3">
  <location ref="A5:C11" firstHeaderRow="1" firstDataRow="1" firstDataCol="2"/>
  <pivotFields count="3">
    <pivotField axis="axisRow" compact="0" allDrilled="1" outline="0" subtotalTop="0" showAll="0" dataSourceSort="1" defaultSubtotal="0" defaultAttributeDrillState="1">
      <items count="1">
        <item s="1" x="0"/>
      </items>
    </pivotField>
    <pivotField name="Sub Grade" axis="axisRow" compact="0" allDrilled="1" outline="0" subtotalTop="0" showAll="0" dataSourceSort="1" defaultSubtotal="0" defaultAttributeDrillState="1">
      <items count="5">
        <item x="0"/>
        <item x="1"/>
        <item x="2"/>
        <item x="3"/>
        <item x="4"/>
      </items>
    </pivotField>
    <pivotField dataField="1" compact="0" outline="0" subtotalTop="0" showAll="0" defaultSubtotal="0"/>
  </pivotFields>
  <rowFields count="2">
    <field x="0"/>
    <field x="1"/>
  </rowFields>
  <rowItems count="6">
    <i>
      <x/>
      <x/>
    </i>
    <i r="1">
      <x v="1"/>
    </i>
    <i r="1">
      <x v="2"/>
    </i>
    <i r="1">
      <x v="3"/>
    </i>
    <i r="1">
      <x v="4"/>
    </i>
    <i t="grand">
      <x/>
    </i>
  </rowItems>
  <colItems count="1">
    <i/>
  </colItems>
  <dataFields count="1">
    <dataField name="Revolve Balance" fld="2" baseField="1" baseItem="0" numFmtId="4"/>
  </dataFields>
  <formats count="1">
    <format dxfId="22">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Revolve Balance"/>
    <pivotHierarchy dragToData="1"/>
    <pivotHierarchy dragToData="1"/>
    <pivotHierarchy dragToData="1"/>
    <pivotHierarchy dragToData="1"/>
    <pivotHierarchy dragToData="1"/>
    <pivotHierarchy dragToData="1"/>
  </pivotHierarchies>
  <pivotTableStyleInfo name="PivotStyleMedium14" showRowHeaders="1" showColHeaders="1" showRowStripes="0" showColStripes="0" showLastColumn="1"/>
  <rowHierarchiesUsage count="2">
    <rowHierarchyUsage hierarchyUsage="8"/>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ABD0329-B9DE-48A5-9CE3-E28803E91B8A}" name="PivotTable1" cacheId="12"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3">
  <location ref="A5:B8" firstHeaderRow="1" firstDataRow="1" firstDataCol="1"/>
  <pivotFields count="3">
    <pivotField name="Verification Status" axis="axisRow" compact="0" allDrilled="1" outline="0" subtotalTop="0" showAll="0" dataSourceSort="1" defaultSubtotal="0" defaultAttributeDrillState="1">
      <items count="3">
        <item s="1" x="0"/>
        <item s="1" x="1"/>
        <item x="2"/>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3">
    <i>
      <x/>
    </i>
    <i>
      <x v="1"/>
    </i>
    <i t="grand">
      <x/>
    </i>
  </rowItems>
  <colItems count="1">
    <i/>
  </colItems>
  <dataFields count="1">
    <dataField name="Total Payment" fld="1" baseField="0" baseItem="0" numFmtId="3"/>
  </dataFields>
  <formats count="1">
    <format dxfId="21">
      <pivotArea outline="0" collapsedLevelsAreSubtotals="1" fieldPosition="0"/>
    </format>
  </formats>
  <chartFormats count="8">
    <chartFormat chart="0" format="0"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0" count="1" selected="0">
            <x v="0"/>
          </reference>
        </references>
      </pivotArea>
    </chartFormat>
    <chartFormat chart="2" format="7">
      <pivotArea type="data" outline="0" fieldPosition="0">
        <references count="2">
          <reference field="4294967294" count="1" selected="0">
            <x v="0"/>
          </reference>
          <reference field="0" count="1" selected="0">
            <x v="2"/>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2"/>
          </reference>
        </references>
      </pivotArea>
    </chartFormat>
    <chartFormat chart="0" format="3">
      <pivotArea type="data" outline="0" fieldPosition="0">
        <references count="2">
          <reference field="4294967294" count="1" selected="0">
            <x v="0"/>
          </reference>
          <reference field="0" count="1" selected="0">
            <x v="1"/>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inance_1].[grade].&amp;[C]"/>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Total Payment"/>
    <pivotHierarchy dragToData="1"/>
    <pivotHierarchy dragToData="1"/>
    <pivotHierarchy dragToData="1"/>
    <pivotHierarchy dragToData="1"/>
    <pivotHierarchy dragToData="1"/>
  </pivotHierarchies>
  <pivotTableStyleInfo name="PivotStyleMedium7"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25702E0-9E92-4373-919F-CFCE23A1DF9C}" name="PivotTable2" cacheId="13" applyNumberFormats="0" applyBorderFormats="0" applyFontFormats="0" applyPatternFormats="0" applyAlignmentFormats="0" applyWidthHeightFormats="1" dataCaption="Values" updatedVersion="8" minRefreshableVersion="3" useAutoFormatting="1" subtotalHiddenItems="1" itemPrintTitles="1" createdVersion="8" indent="0" compact="0" outline="1" outlineData="1" compactData="0" multipleFieldFilters="0" chartFormat="4">
  <location ref="A7:F17" firstHeaderRow="1" firstDataRow="2" firstDataCol="2"/>
  <pivotFields count="5">
    <pivotField axis="axisRow" compact="0" allDrilled="1" showAll="0" dataSourceSort="1" defaultSubtotal="0" defaultAttributeDrillState="1">
      <items count="1">
        <item s="1" x="0"/>
      </items>
      <extLst>
        <ext xmlns:x14="http://schemas.microsoft.com/office/spreadsheetml/2009/9/main" uri="{2946ED86-A175-432a-8AC1-64E0C546D7DE}">
          <x14:pivotField fillDownLabels="1"/>
        </ext>
      </extLst>
    </pivotField>
    <pivotField axis="axisRow" compact="0" allDrilled="1" showAll="0" dataSourceSort="1" defaultSubtotal="0" defaultAttributeDrillState="1">
      <items count="7">
        <item x="0"/>
        <item x="1"/>
        <item x="2"/>
        <item x="3"/>
        <item x="4"/>
        <item x="5"/>
        <item x="6"/>
      </items>
      <extLst>
        <ext xmlns:x14="http://schemas.microsoft.com/office/spreadsheetml/2009/9/main" uri="{2946ED86-A175-432a-8AC1-64E0C546D7DE}">
          <x14:pivotField fillDownLabels="1"/>
        </ext>
      </extLst>
    </pivotField>
    <pivotField axis="axisCol" compact="0" allDrilled="1" showAll="0" dataSourceSort="1" defaultSubtotal="0" defaultAttributeDrillState="1">
      <items count="3">
        <item x="0"/>
        <item x="1"/>
        <item x="2"/>
      </items>
      <extLst>
        <ext xmlns:x14="http://schemas.microsoft.com/office/spreadsheetml/2009/9/main" uri="{2946ED86-A175-432a-8AC1-64E0C546D7DE}">
          <x14:pivotField fillDownLabels="1"/>
        </ext>
      </extLst>
    </pivotField>
    <pivotField compact="0" allDrilled="1" subtotalTop="0" showAll="0" dataSourceSort="1" defaultSubtotal="0" defaultAttributeDrillState="1">
      <extLst>
        <ext xmlns:x14="http://schemas.microsoft.com/office/spreadsheetml/2009/9/main" uri="{2946ED86-A175-432a-8AC1-64E0C546D7DE}">
          <x14:pivotField fillDownLabels="1"/>
        </ext>
      </extLst>
    </pivotField>
    <pivotField dataField="1" compact="0" subtotalTop="0" showAll="0" defaultSubtotal="0">
      <extLst>
        <ext xmlns:x14="http://schemas.microsoft.com/office/spreadsheetml/2009/9/main" uri="{2946ED86-A175-432a-8AC1-64E0C546D7DE}">
          <x14:pivotField fillDownLabels="1"/>
        </ext>
      </extLst>
    </pivotField>
  </pivotFields>
  <rowFields count="2">
    <field x="0"/>
    <field x="1"/>
  </rowFields>
  <rowItems count="9">
    <i>
      <x/>
    </i>
    <i r="1">
      <x/>
    </i>
    <i r="1">
      <x v="1"/>
    </i>
    <i r="1">
      <x v="2"/>
    </i>
    <i r="1">
      <x v="3"/>
    </i>
    <i r="1">
      <x v="4"/>
    </i>
    <i r="1">
      <x v="5"/>
    </i>
    <i r="1">
      <x v="6"/>
    </i>
    <i t="grand">
      <x/>
    </i>
  </rowItems>
  <colFields count="1">
    <field x="2"/>
  </colFields>
  <colItems count="4">
    <i>
      <x/>
    </i>
    <i>
      <x v="1"/>
    </i>
    <i>
      <x v="2"/>
    </i>
    <i t="grand">
      <x/>
    </i>
  </colItems>
  <dataFields count="1">
    <dataField name="Count of id" fld="4" subtotal="count" baseField="0" baseItem="0"/>
  </dataFields>
  <chartFormats count="6">
    <chartFormat chart="1" format="0" series="1">
      <pivotArea type="data" outline="0" fieldPosition="0">
        <references count="2">
          <reference field="4294967294" count="1" selected="0">
            <x v="0"/>
          </reference>
          <reference field="2" count="1" selected="0">
            <x v="0"/>
          </reference>
        </references>
      </pivotArea>
    </chartFormat>
    <chartFormat chart="1" format="1" series="1">
      <pivotArea type="data" outline="0" fieldPosition="0">
        <references count="2">
          <reference field="4294967294" count="1" selected="0">
            <x v="0"/>
          </reference>
          <reference field="2" count="1" selected="0">
            <x v="1"/>
          </reference>
        </references>
      </pivotArea>
    </chartFormat>
    <chartFormat chart="1" format="2" series="1">
      <pivotArea type="data" outline="0" fieldPosition="0">
        <references count="2">
          <reference field="4294967294" count="1" selected="0">
            <x v="0"/>
          </reference>
          <reference field="2" count="1" selected="0">
            <x v="2"/>
          </reference>
        </references>
      </pivotArea>
    </chartFormat>
    <chartFormat chart="3" format="3" series="1">
      <pivotArea type="data" outline="0" fieldPosition="0">
        <references count="2">
          <reference field="4294967294" count="1" selected="0">
            <x v="0"/>
          </reference>
          <reference field="2" count="1" selected="0">
            <x v="0"/>
          </reference>
        </references>
      </pivotArea>
    </chartFormat>
    <chartFormat chart="3" format="4" series="1">
      <pivotArea type="data" outline="0" fieldPosition="0">
        <references count="2">
          <reference field="4294967294" count="1" selected="0">
            <x v="0"/>
          </reference>
          <reference field="2" count="1" selected="0">
            <x v="1"/>
          </reference>
        </references>
      </pivotArea>
    </chartFormat>
    <chartFormat chart="3" format="5" series="1">
      <pivotArea type="data" outline="0" fieldPosition="0">
        <references count="2">
          <reference field="4294967294" count="1" selected="0">
            <x v="0"/>
          </reference>
          <reference field="2" count="1" selected="0">
            <x v="2"/>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1" level="1">
        <member name="[Finance_2].[last_pymnt_d (Year)].&amp;[2013]"/>
      </members>
    </pivotHierarch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id"/>
    <pivotHierarchy dragToData="1"/>
    <pivotHierarchy dragToData="1" caption="Count of id"/>
    <pivotHierarchy dragToData="1"/>
  </pivotHierarchies>
  <pivotTableStyleInfo name="PivotStyleMedium7" showRowHeaders="1" showColHeaders="1" showRowStripes="0" showColStripes="0" showLastColumn="1"/>
  <rowHierarchiesUsage count="2">
    <rowHierarchyUsage hierarchyUsage="22"/>
    <rowHierarchyUsage hierarchyUsage="52"/>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B88EA9-B5D1-4728-B93F-13CF381BADE9}" name="PivotTable3" cacheId="14"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5">
  <location ref="A5:C11" firstHeaderRow="1" firstDataRow="1" firstDataCol="2"/>
  <pivotFields count="3">
    <pivotField axis="axisRow" compact="0" allDrilled="1" outline="0" subtotalTop="0" showAll="0" dataSourceSort="1" defaultSubtotal="0" defaultAttributeDrillState="1">
      <items count="1">
        <item s="1" x="0"/>
      </items>
    </pivotField>
    <pivotField axis="axisRow" compact="0" allDrilled="1" outline="0" subtotalTop="0" showAll="0" dataSourceSort="1" defaultSubtotal="0" defaultAttributeDrillState="1">
      <items count="5">
        <item x="0"/>
        <item x="1"/>
        <item x="2"/>
        <item x="3"/>
        <item x="4"/>
      </items>
    </pivotField>
    <pivotField dataField="1" compact="0" outline="0" subtotalTop="0" showAll="0" defaultSubtotal="0"/>
  </pivotFields>
  <rowFields count="2">
    <field x="0"/>
    <field x="1"/>
  </rowFields>
  <rowItems count="6">
    <i>
      <x/>
      <x/>
    </i>
    <i r="1">
      <x v="1"/>
    </i>
    <i r="1">
      <x v="2"/>
    </i>
    <i r="1">
      <x v="3"/>
    </i>
    <i r="1">
      <x v="4"/>
    </i>
    <i t="grand">
      <x/>
    </i>
  </rowItems>
  <colItems count="1">
    <i/>
  </colItems>
  <dataFields count="1">
    <dataField name=" last_pymnt_amnt" fld="2" baseField="0" baseItem="0" numFmtId="3"/>
  </dataFields>
  <formats count="1">
    <format dxfId="2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 last_pymnt_amnt"/>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2"/>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ddr_state" xr10:uid="{593CFC77-327A-412F-8020-787CD11045A7}" sourceName="[Finance_1].[addr_state]">
  <pivotTables>
    <pivotTable tabId="4" name="PivotTable2"/>
  </pivotTables>
  <data>
    <olap pivotCacheId="906890342">
      <levels count="2">
        <level uniqueName="[Finance_1].[addr_state].[(All)]" sourceCaption="(All)" count="0"/>
        <level uniqueName="[Finance_1].[addr_state].[addr_state]" sourceCaption="addr_state" count="50">
          <ranges>
            <range startItem="0">
              <i n="[Finance_1].[addr_state].&amp;[AK]" c="AK"/>
              <i n="[Finance_1].[addr_state].&amp;[AL]" c="AL"/>
              <i n="[Finance_1].[addr_state].&amp;[AR]" c="AR"/>
              <i n="[Finance_1].[addr_state].&amp;[AZ]" c="AZ"/>
              <i n="[Finance_1].[addr_state].&amp;[CA]" c="CA"/>
              <i n="[Finance_1].[addr_state].&amp;[CO]" c="CO"/>
              <i n="[Finance_1].[addr_state].&amp;[CT]" c="CT"/>
              <i n="[Finance_1].[addr_state].&amp;[DC]" c="DC"/>
              <i n="[Finance_1].[addr_state].&amp;[DE]" c="DE"/>
              <i n="[Finance_1].[addr_state].&amp;[FL]" c="FL"/>
              <i n="[Finance_1].[addr_state].&amp;[GA]" c="GA"/>
              <i n="[Finance_1].[addr_state].&amp;[HI]" c="HI"/>
              <i n="[Finance_1].[addr_state].&amp;[IA]" c="IA"/>
              <i n="[Finance_1].[addr_state].&amp;[ID]" c="ID"/>
              <i n="[Finance_1].[addr_state].&amp;[IL]" c="IL"/>
              <i n="[Finance_1].[addr_state].&amp;[IN]" c="IN"/>
              <i n="[Finance_1].[addr_state].&amp;[KS]" c="KS"/>
              <i n="[Finance_1].[addr_state].&amp;[KY]" c="KY"/>
              <i n="[Finance_1].[addr_state].&amp;[LA]" c="LA"/>
              <i n="[Finance_1].[addr_state].&amp;[MA]" c="MA"/>
              <i n="[Finance_1].[addr_state].&amp;[MD]" c="MD"/>
              <i n="[Finance_1].[addr_state].&amp;[ME]" c="ME"/>
              <i n="[Finance_1].[addr_state].&amp;[MI]" c="MI"/>
              <i n="[Finance_1].[addr_state].&amp;[MN]" c="MN"/>
              <i n="[Finance_1].[addr_state].&amp;[MO]" c="MO"/>
              <i n="[Finance_1].[addr_state].&amp;[MS]" c="MS"/>
              <i n="[Finance_1].[addr_state].&amp;[MT]" c="MT"/>
              <i n="[Finance_1].[addr_state].&amp;[NC]" c="NC"/>
              <i n="[Finance_1].[addr_state].&amp;[NE]" c="NE"/>
              <i n="[Finance_1].[addr_state].&amp;[NH]" c="NH"/>
              <i n="[Finance_1].[addr_state].&amp;[NJ]" c="NJ"/>
              <i n="[Finance_1].[addr_state].&amp;[NM]" c="NM"/>
              <i n="[Finance_1].[addr_state].&amp;[NV]" c="NV"/>
              <i n="[Finance_1].[addr_state].&amp;[NY]" c="NY"/>
              <i n="[Finance_1].[addr_state].&amp;[OH]" c="OH"/>
              <i n="[Finance_1].[addr_state].&amp;[OK]" c="OK"/>
              <i n="[Finance_1].[addr_state].&amp;[OR]" c="OR"/>
              <i n="[Finance_1].[addr_state].&amp;[PA]" c="PA"/>
              <i n="[Finance_1].[addr_state].&amp;[RI]" c="RI"/>
              <i n="[Finance_1].[addr_state].&amp;[SC]" c="SC"/>
              <i n="[Finance_1].[addr_state].&amp;[SD]" c="SD"/>
              <i n="[Finance_1].[addr_state].&amp;[TN]" c="TN"/>
              <i n="[Finance_1].[addr_state].&amp;[TX]" c="TX"/>
              <i n="[Finance_1].[addr_state].&amp;[UT]" c="UT"/>
              <i n="[Finance_1].[addr_state].&amp;[VA]" c="VA"/>
              <i n="[Finance_1].[addr_state].&amp;[VT]" c="VT"/>
              <i n="[Finance_1].[addr_state].&amp;[WA]" c="WA"/>
              <i n="[Finance_1].[addr_state].&amp;[WI]" c="WI"/>
              <i n="[Finance_1].[addr_state].&amp;[WV]" c="WV"/>
              <i n="[Finance_1].[addr_state].&amp;[WY]" c="WY"/>
            </range>
          </ranges>
        </level>
      </levels>
      <selections count="1">
        <selection n="[Finance_1].[addr_state].&amp;[AK]"/>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ship" xr10:uid="{2894E28C-E027-4655-B972-683704E4936C}" sourceName="[Finance_1].[home_ownership]">
  <pivotTables>
    <pivotTable tabId="5" name="PivotTable3"/>
  </pivotTables>
  <data>
    <olap pivotCacheId="1151538342">
      <levels count="2">
        <level uniqueName="[Finance_1].[home_ownership].[(All)]" sourceCaption="(All)" count="0"/>
        <level uniqueName="[Finance_1].[home_ownership].[home_ownership]" sourceCaption="home_ownership" count="5">
          <ranges>
            <range startItem="0">
              <i n="[Finance_1].[home_ownership].&amp;[MORTGAGE]" c="MORTGAGE"/>
              <i n="[Finance_1].[home_ownership].&amp;[NONE]" c="NONE"/>
              <i n="[Finance_1].[home_ownership].&amp;[OTHER]" c="OTHER"/>
              <i n="[Finance_1].[home_ownership].&amp;[OWN]" c="OWN"/>
              <i n="[Finance_1].[home_ownership].&amp;[RENT]" c="RENT"/>
            </range>
          </ranges>
        </level>
      </levels>
      <selections count="1">
        <selection n="[Finance_1].[home_ownership].&amp;[OTHER]"/>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sue_d__Year" xr10:uid="{1F19B56A-FE78-443C-A607-7FA6C45C8493}" sourceName="[Finance_1].[issue_d (Year)]">
  <pivotTables>
    <pivotTable tabId="1" name="PivotTable1"/>
  </pivotTables>
  <data>
    <olap pivotCacheId="1465809600">
      <levels count="2">
        <level uniqueName="[Finance_1].[issue_d (Year)].[(All)]" sourceCaption="(All)" count="0"/>
        <level uniqueName="[Finance_1].[issue_d (Year)].[issue_d (Year)]" sourceCaption="issue_d (Year)" count="5">
          <ranges>
            <range startItem="0">
              <i n="[Finance_1].[issue_d (Year)].&amp;[2007]" c="2007"/>
              <i n="[Finance_1].[issue_d (Year)].&amp;[2008]" c="2008"/>
              <i n="[Finance_1].[issue_d (Year)].&amp;[2009]" c="2009"/>
              <i n="[Finance_1].[issue_d (Year)].&amp;[2010]" c="2010"/>
              <i n="[Finance_1].[issue_d (Year)].&amp;[2011]" c="2011"/>
            </range>
          </ranges>
        </level>
      </levels>
      <selections count="1">
        <selection n="[Finance_1].[issue_d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1" xr10:uid="{266E68D4-14EF-418C-A58D-2588E1EC2EA5}" sourceName="[Finance_1].[grade]">
  <pivotTables>
    <pivotTable tabId="2" name="PivotTable1"/>
  </pivotTables>
  <data>
    <olap pivotCacheId="1465809600">
      <levels count="2">
        <level uniqueName="[Finance_1].[grade].[(All)]" sourceCaption="(All)" count="0"/>
        <level uniqueName="[Finance_1].[grade].[grade]" sourceCaption="grade" count="7">
          <ranges>
            <range startItem="0">
              <i n="[Finance_1].[grade].&amp;[A]" c="A"/>
              <i n="[Finance_1].[grade].&amp;[B]" c="B"/>
              <i n="[Finance_1].[grade].&amp;[C]" c="C"/>
              <i n="[Finance_1].[grade].&amp;[D]" c="D"/>
              <i n="[Finance_1].[grade].&amp;[E]" c="E"/>
              <i n="[Finance_1].[grade].&amp;[F]" c="F"/>
              <i n="[Finance_1].[grade].&amp;[G]" c="G"/>
            </range>
          </ranges>
        </level>
      </levels>
      <selections count="1">
        <selection n="[Finance_1].[grade].&amp;[F]"/>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st_pymnt_d__Year" xr10:uid="{19F84738-4ABC-47CB-B3E4-5830BE8B4F3F}" sourceName="[Finance_2].[last_pymnt_d (Year)]">
  <pivotTables>
    <pivotTable tabId="5" name="PivotTable3"/>
  </pivotTables>
  <data>
    <olap pivotCacheId="906890342">
      <levels count="2">
        <level uniqueName="[Finance_2].[last_pymnt_d (Year)].[(All)]" sourceCaption="(All)" count="0"/>
        <level uniqueName="[Finance_2].[last_pymnt_d (Year)].[last_pymnt_d (Year)]" sourceCaption="last_pymnt_d (Year)" count="10">
          <ranges>
            <range startItem="0">
              <i n="[Finance_2].[last_pymnt_d (Year)].&amp;[2009]" c="2009"/>
              <i n="[Finance_2].[last_pymnt_d (Year)].&amp;[2010]" c="2010"/>
              <i n="[Finance_2].[last_pymnt_d (Year)].&amp;[2011]" c="2011"/>
              <i n="[Finance_2].[last_pymnt_d (Year)].&amp;[2012]" c="2012"/>
              <i n="[Finance_2].[last_pymnt_d (Year)].&amp;[2015]" c="2015"/>
              <i n="[Finance_2].[last_pymnt_d (Year)].&amp;[]" c="" nd="1"/>
              <i n="[Finance_2].[last_pymnt_d (Year)].&amp;[2008]" c="2008" nd="1"/>
              <i n="[Finance_2].[last_pymnt_d (Year)].&amp;[2013]" c="2013" nd="1"/>
              <i n="[Finance_2].[last_pymnt_d (Year)].&amp;[2014]" c="2014" nd="1"/>
              <i n="[Finance_2].[last_pymnt_d (Year)].&amp;[2016]" c="2016" nd="1"/>
            </range>
          </ranges>
        </level>
      </levels>
      <selections count="1">
        <selection n="[Finance_2].[last_pymnt_d (Year)].[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st_credit_pull_d__Year" xr10:uid="{F1243DF2-C8E3-4618-9C50-7A50479C93FD}" sourceName="[Finance_2].[last_credit_pull_d (Year)]">
  <pivotTables>
    <pivotTable tabId="4" name="PivotTable2"/>
  </pivotTables>
  <data>
    <olap pivotCacheId="906890342">
      <levels count="2">
        <level uniqueName="[Finance_2].[last_credit_pull_d (Year)].[(All)]" sourceCaption="(All)" count="0"/>
        <level uniqueName="[Finance_2].[last_credit_pull_d (Year)].[last_credit_pull_d (Year)]" sourceCaption="last_credit_pull_d (Year)" count="11">
          <ranges>
            <range startItem="0">
              <i n="[Finance_2].[last_credit_pull_d (Year)].&amp;[2010]" c="2010"/>
              <i n="[Finance_2].[last_credit_pull_d (Year)].&amp;[2011]" c="2011"/>
              <i n="[Finance_2].[last_credit_pull_d (Year)].&amp;[2012]" c="2012"/>
              <i n="[Finance_2].[last_credit_pull_d (Year)].&amp;[2013]" c="2013"/>
              <i n="[Finance_2].[last_credit_pull_d (Year)].&amp;[2014]" c="2014"/>
              <i n="[Finance_2].[last_credit_pull_d (Year)].&amp;[2015]" c="2015"/>
              <i n="[Finance_2].[last_credit_pull_d (Year)].&amp;[2016]" c="2016"/>
              <i n="[Finance_2].[last_credit_pull_d (Year)].&amp;[]" c="" nd="1"/>
              <i n="[Finance_2].[last_credit_pull_d (Year)].&amp;[2007]" c="2007" nd="1"/>
              <i n="[Finance_2].[last_credit_pull_d (Year)].&amp;[2008]" c="2008" nd="1"/>
              <i n="[Finance_2].[last_credit_pull_d (Year)].&amp;[2009]" c="2009" nd="1"/>
            </range>
          </ranges>
        </level>
      </levels>
      <selections count="1">
        <selection n="[Finance_2].[last_credit_pull_d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rade" xr10:uid="{FBBA9412-0935-4775-B766-AA27982172D8}" cache="Slicer_grade1" caption="grade" columnCount="7" level="1" style="SlicerStyleDark6"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_state 1" xr10:uid="{C2D879F6-8F75-439E-9280-1BCAADB7FD42}" cache="Slicer_addr_state" caption="addr_state" level="1" style="SlicerStyleDark6"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_ownership" xr10:uid="{6A099A61-2306-49A4-97A7-38752539CB03}" cache="Slicer_home_ownership" caption="home_ownership" level="1" style="SlicerStyleDark6"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_state" xr10:uid="{7651F17D-82F8-4B8A-9777-A8DF8B84EFAE}" cache="Slicer_addr_state" caption="addr_state" columnCount="2" level="1" style="SlicerStyleLight3" rowHeight="234950"/>
  <slicer name="home_ownership 1" xr10:uid="{F71AE979-CA96-45CF-8C17-77E300E07257}" cache="Slicer_home_ownership" caption="home_ownership" level="1" style="SlicerStyleLight3" rowHeight="234950"/>
  <slicer name="issue_d (Year)" xr10:uid="{D0BFB703-F056-46FF-A8DE-2B21BC01598A}" cache="Slicer_issue_d__Year" caption="issue_d (Year)" columnCount="2" level="1" style="SlicerStyleLight3" rowHeight="234950"/>
  <slicer name="grade 1" xr10:uid="{85199273-D37C-4492-8CDF-6D49DB96A955}" cache="Slicer_grade1" caption="grade" columnCount="3" level="1" style="SlicerStyleLight3" rowHeight="234950"/>
  <slicer name="last_pymnt_d (Year)" xr10:uid="{E57A3C0C-8856-4316-972B-DE82793E9019}" cache="Slicer_last_pymnt_d__Year" caption="last_pymnt_d (Year)" columnCount="2" level="1" style="SlicerStyleLight3" rowHeight="234950"/>
  <slicer name="last_credit_pull_d (Year)" xr10:uid="{7D4BBAC6-6905-4DEC-9092-93CA8AAFB79F}" cache="Slicer_last_credit_pull_d__Year" caption="last_credit_pull_d (Year)" columnCount="2" level="1" style="SlicerStyleLight3" rowHeight="2349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Berlin">
  <a:themeElements>
    <a:clrScheme name="Red Orange">
      <a:dk1>
        <a:sysClr val="windowText" lastClr="000000"/>
      </a:dk1>
      <a:lt1>
        <a:sysClr val="window" lastClr="FFFFFF"/>
      </a:lt1>
      <a:dk2>
        <a:srgbClr val="505046"/>
      </a:dk2>
      <a:lt2>
        <a:srgbClr val="EEECE1"/>
      </a:lt2>
      <a:accent1>
        <a:srgbClr val="E84C22"/>
      </a:accent1>
      <a:accent2>
        <a:srgbClr val="FFBD47"/>
      </a:accent2>
      <a:accent3>
        <a:srgbClr val="B64926"/>
      </a:accent3>
      <a:accent4>
        <a:srgbClr val="FF8427"/>
      </a:accent4>
      <a:accent5>
        <a:srgbClr val="CC9900"/>
      </a:accent5>
      <a:accent6>
        <a:srgbClr val="B22600"/>
      </a:accent6>
      <a:hlink>
        <a:srgbClr val="CC9900"/>
      </a:hlink>
      <a:folHlink>
        <a:srgbClr val="666699"/>
      </a:folHlink>
    </a:clrScheme>
    <a:fontScheme name="Berlin">
      <a:majorFont>
        <a:latin typeface="Trebuchet MS" panose="020B0603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Trebuchet MS" panose="020B0603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Grunge Texture">
      <a:fillStyleLst>
        <a:solidFill>
          <a:schemeClr val="phClr"/>
        </a:solidFill>
        <a:blipFill rotWithShape="1">
          <a:blip xmlns:r="http://schemas.openxmlformats.org/officeDocument/2006/relationships" r:embed="rId1">
            <a:duotone>
              <a:schemeClr val="phClr">
                <a:tint val="67000"/>
                <a:shade val="65000"/>
              </a:schemeClr>
              <a:schemeClr val="phClr">
                <a:tint val="10000"/>
                <a:satMod val="130000"/>
              </a:schemeClr>
            </a:duotone>
          </a:blip>
          <a:tile tx="0" ty="0" sx="60000" sy="59000" flip="none" algn="b"/>
        </a:blipFill>
        <a:blipFill rotWithShape="1">
          <a:blip xmlns:r="http://schemas.openxmlformats.org/officeDocument/2006/relationships" r:embed="rId1">
            <a:duotone>
              <a:schemeClr val="phClr">
                <a:shade val="30000"/>
                <a:satMod val="115000"/>
              </a:schemeClr>
              <a:schemeClr val="phClr">
                <a:tint val="34000"/>
              </a:schemeClr>
            </a:duotone>
          </a:blip>
          <a:tile tx="0" ty="0" sx="60000" sy="59000" flip="none" algn="b"/>
        </a:blipFill>
      </a:fillStyleLst>
      <a:lnStyleLst>
        <a:ln w="6350" cap="flat" cmpd="sng" algn="ctr">
          <a:solidFill>
            <a:schemeClr val="phClr">
              <a:tint val="70000"/>
            </a:scheme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softEdge rad="12700"/>
          </a:effectLst>
        </a:effectStyle>
        <a:effectStyle>
          <a:effectLst>
            <a:outerShdw blurRad="50800" dist="19050" dir="5400000" algn="tl" rotWithShape="0">
              <a:srgbClr val="000000">
                <a:alpha val="60000"/>
              </a:srgbClr>
            </a:outerShdw>
            <a:softEdge rad="12700"/>
          </a:effectLst>
        </a:effectStyle>
      </a:effectStyleLst>
      <a:bgFillStyleLst>
        <a:solidFill>
          <a:schemeClr val="phClr"/>
        </a:solidFill>
        <a:solidFill>
          <a:schemeClr val="phClr">
            <a:tint val="95000"/>
            <a:satMod val="170000"/>
          </a:schemeClr>
        </a:solidFill>
        <a:gradFill rotWithShape="1">
          <a:gsLst>
            <a:gs pos="0">
              <a:schemeClr val="phClr">
                <a:tint val="96000"/>
                <a:shade val="100000"/>
                <a:hueMod val="270000"/>
                <a:satMod val="200000"/>
                <a:lumMod val="128000"/>
              </a:schemeClr>
            </a:gs>
            <a:gs pos="50000">
              <a:schemeClr val="phClr">
                <a:shade val="100000"/>
                <a:hueMod val="100000"/>
                <a:satMod val="110000"/>
                <a:lumMod val="130000"/>
              </a:schemeClr>
            </a:gs>
            <a:gs pos="100000">
              <a:schemeClr val="phClr">
                <a:shade val="78000"/>
                <a:hueMod val="44000"/>
                <a:satMod val="200000"/>
                <a:lumMod val="69000"/>
              </a:schemeClr>
            </a:gs>
          </a:gsLst>
          <a:lin ang="2520000" scaled="0"/>
        </a:gradFill>
      </a:bgFillStyleLst>
    </a:fmtScheme>
  </a:themeElements>
  <a:objectDefaults/>
  <a:extraClrSchemeLst/>
  <a:extLst>
    <a:ext uri="{05A4C25C-085E-4340-85A3-A5531E510DB2}">
      <thm15:themeFamily xmlns:thm15="http://schemas.microsoft.com/office/thememl/2012/main" name="Berlin" id="{7B5DBA9E-B069-418E-9360-A61BDD0615A4}" vid="{C0CBE056-4EF4-4D92-969E-947779DA7AA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2.bin"/><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pivotTable" Target="../pivotTables/pivotTable5.xml"/><Relationship Id="rId4" Type="http://schemas.microsoft.com/office/2007/relationships/slicer" Target="../slicers/slicer2.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B045DF-3541-489D-ADF0-63C99AAE269E}">
  <dimension ref="A1:N21"/>
  <sheetViews>
    <sheetView showGridLines="0" tabSelected="1" workbookViewId="0">
      <selection activeCell="B15" sqref="B15:B21"/>
    </sheetView>
  </sheetViews>
  <sheetFormatPr defaultRowHeight="14.4" x14ac:dyDescent="0.3"/>
  <cols>
    <col min="1" max="1" width="16.77734375" bestFit="1" customWidth="1"/>
    <col min="2" max="2" width="21.88671875" bestFit="1" customWidth="1"/>
    <col min="3" max="3" width="20.88671875" customWidth="1"/>
    <col min="4" max="5" width="17.6640625" customWidth="1"/>
    <col min="6" max="7" width="15.5546875" customWidth="1"/>
    <col min="8" max="8" width="10.33203125" customWidth="1"/>
    <col min="9" max="56" width="10.33203125" bestFit="1" customWidth="1"/>
    <col min="57" max="57" width="10.77734375" bestFit="1" customWidth="1"/>
  </cols>
  <sheetData>
    <row r="1" spans="1:14" ht="14.4" customHeight="1" x14ac:dyDescent="0.3">
      <c r="A1" s="9" t="s">
        <v>6</v>
      </c>
      <c r="B1" s="9"/>
      <c r="C1" s="9"/>
      <c r="D1" s="9"/>
      <c r="E1" s="9"/>
      <c r="F1" s="9"/>
      <c r="G1" s="9"/>
      <c r="H1" s="9"/>
      <c r="I1" s="9"/>
      <c r="J1" s="9"/>
      <c r="K1" s="9"/>
      <c r="L1" s="9"/>
      <c r="M1" s="9"/>
      <c r="N1" s="9"/>
    </row>
    <row r="2" spans="1:14" x14ac:dyDescent="0.3">
      <c r="A2" s="9"/>
      <c r="B2" s="9"/>
      <c r="C2" s="9"/>
      <c r="D2" s="9"/>
      <c r="E2" s="9"/>
      <c r="F2" s="9"/>
      <c r="G2" s="9"/>
      <c r="H2" s="9"/>
      <c r="I2" s="9"/>
      <c r="J2" s="9"/>
      <c r="K2" s="9"/>
      <c r="L2" s="9"/>
      <c r="M2" s="9"/>
      <c r="N2" s="9"/>
    </row>
    <row r="3" spans="1:14" x14ac:dyDescent="0.3">
      <c r="A3" s="9"/>
      <c r="B3" s="9"/>
      <c r="C3" s="9"/>
      <c r="D3" s="9"/>
      <c r="E3" s="9"/>
      <c r="F3" s="9"/>
      <c r="G3" s="9"/>
      <c r="H3" s="9"/>
      <c r="I3" s="9"/>
      <c r="J3" s="9"/>
      <c r="K3" s="9"/>
      <c r="L3" s="9"/>
      <c r="M3" s="9"/>
      <c r="N3" s="9"/>
    </row>
    <row r="5" spans="1:14" x14ac:dyDescent="0.3">
      <c r="A5" s="2" t="s">
        <v>4</v>
      </c>
      <c r="B5" s="3" t="s">
        <v>5</v>
      </c>
    </row>
    <row r="6" spans="1:14" x14ac:dyDescent="0.3">
      <c r="A6" s="3" t="s">
        <v>36</v>
      </c>
      <c r="B6" s="7">
        <v>2219275</v>
      </c>
      <c r="C6" s="4"/>
    </row>
    <row r="7" spans="1:14" x14ac:dyDescent="0.3">
      <c r="A7" s="3" t="s">
        <v>29</v>
      </c>
      <c r="B7" s="7">
        <v>14390275</v>
      </c>
      <c r="C7" s="4"/>
    </row>
    <row r="8" spans="1:14" x14ac:dyDescent="0.3">
      <c r="A8" s="3" t="s">
        <v>1</v>
      </c>
      <c r="B8" s="7">
        <v>46436325</v>
      </c>
      <c r="C8" s="4"/>
    </row>
    <row r="9" spans="1:14" x14ac:dyDescent="0.3">
      <c r="A9" s="3" t="s">
        <v>2</v>
      </c>
      <c r="B9" s="7">
        <v>122050200</v>
      </c>
      <c r="C9" s="4"/>
    </row>
    <row r="10" spans="1:14" x14ac:dyDescent="0.3">
      <c r="A10" s="3" t="s">
        <v>3</v>
      </c>
      <c r="B10" s="7">
        <v>260506575</v>
      </c>
      <c r="C10" s="4"/>
    </row>
    <row r="11" spans="1:14" x14ac:dyDescent="0.3">
      <c r="A11" s="3" t="s">
        <v>0</v>
      </c>
      <c r="B11" s="7">
        <v>445602650</v>
      </c>
      <c r="C11" s="4"/>
    </row>
    <row r="15" spans="1:14" x14ac:dyDescent="0.3">
      <c r="A15" s="1" t="s">
        <v>39</v>
      </c>
      <c r="B15" s="5" t="s">
        <v>44</v>
      </c>
    </row>
    <row r="16" spans="1:14" x14ac:dyDescent="0.3">
      <c r="A16" t="s">
        <v>36</v>
      </c>
      <c r="B16" s="5">
        <v>8841.7330677290829</v>
      </c>
    </row>
    <row r="17" spans="1:2" x14ac:dyDescent="0.3">
      <c r="A17" t="s">
        <v>29</v>
      </c>
      <c r="B17" s="5">
        <v>9212.7240717029454</v>
      </c>
    </row>
    <row r="18" spans="1:2" x14ac:dyDescent="0.3">
      <c r="A18" t="s">
        <v>1</v>
      </c>
      <c r="B18" s="5">
        <v>9846.5489821882948</v>
      </c>
    </row>
    <row r="19" spans="1:2" x14ac:dyDescent="0.3">
      <c r="A19" t="s">
        <v>2</v>
      </c>
      <c r="B19" s="5">
        <v>10583.610822060355</v>
      </c>
    </row>
    <row r="20" spans="1:2" x14ac:dyDescent="0.3">
      <c r="A20" t="s">
        <v>3</v>
      </c>
      <c r="B20" s="5">
        <v>12029.302502770595</v>
      </c>
    </row>
    <row r="21" spans="1:2" x14ac:dyDescent="0.3">
      <c r="A21" t="s">
        <v>0</v>
      </c>
      <c r="B21" s="5">
        <v>11219.443814991062</v>
      </c>
    </row>
  </sheetData>
  <mergeCells count="1">
    <mergeCell ref="A1:N3"/>
  </mergeCells>
  <pageMargins left="0.7" right="0.7" top="0.75" bottom="0.75" header="0.3" footer="0.3"/>
  <pageSetup orientation="portrait" horizontalDpi="1200" verticalDpi="1200"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3C4A90-AB3B-4CDF-803E-5768AD97B98B}">
  <dimension ref="A1:V11"/>
  <sheetViews>
    <sheetView workbookViewId="0">
      <selection activeCell="T14" sqref="T14"/>
    </sheetView>
  </sheetViews>
  <sheetFormatPr defaultRowHeight="14.4" x14ac:dyDescent="0.3"/>
  <cols>
    <col min="1" max="1" width="10.77734375" customWidth="1"/>
    <col min="2" max="2" width="12.6640625" bestFit="1" customWidth="1"/>
    <col min="3" max="3" width="16.44140625" bestFit="1" customWidth="1"/>
  </cols>
  <sheetData>
    <row r="1" spans="1:22" ht="14.4" customHeight="1" x14ac:dyDescent="0.3">
      <c r="A1" s="9" t="s">
        <v>8</v>
      </c>
      <c r="B1" s="9"/>
      <c r="C1" s="9"/>
      <c r="D1" s="9"/>
      <c r="E1" s="9"/>
      <c r="F1" s="9"/>
      <c r="G1" s="9"/>
      <c r="H1" s="9"/>
      <c r="I1" s="9"/>
      <c r="J1" s="9"/>
      <c r="K1" s="9"/>
      <c r="L1" s="9"/>
      <c r="M1" s="9"/>
      <c r="N1" s="9"/>
      <c r="O1" s="9"/>
      <c r="P1" s="9"/>
      <c r="Q1" s="9"/>
      <c r="R1" s="9"/>
      <c r="S1" s="9"/>
      <c r="T1" s="9"/>
      <c r="U1" s="9"/>
      <c r="V1" s="9"/>
    </row>
    <row r="2" spans="1:22" ht="14.4" customHeight="1" x14ac:dyDescent="0.3">
      <c r="A2" s="9"/>
      <c r="B2" s="9"/>
      <c r="C2" s="9"/>
      <c r="D2" s="9"/>
      <c r="E2" s="9"/>
      <c r="F2" s="9"/>
      <c r="G2" s="9"/>
      <c r="H2" s="9"/>
      <c r="I2" s="9"/>
      <c r="J2" s="9"/>
      <c r="K2" s="9"/>
      <c r="L2" s="9"/>
      <c r="M2" s="9"/>
      <c r="N2" s="9"/>
      <c r="O2" s="9"/>
      <c r="P2" s="9"/>
      <c r="Q2" s="9"/>
      <c r="R2" s="9"/>
      <c r="S2" s="9"/>
      <c r="T2" s="9"/>
      <c r="U2" s="9"/>
      <c r="V2" s="9"/>
    </row>
    <row r="3" spans="1:22" ht="14.4" customHeight="1" x14ac:dyDescent="0.3">
      <c r="A3" s="9"/>
      <c r="B3" s="9"/>
      <c r="C3" s="9"/>
      <c r="D3" s="9"/>
      <c r="E3" s="9"/>
      <c r="F3" s="9"/>
      <c r="G3" s="9"/>
      <c r="H3" s="9"/>
      <c r="I3" s="9"/>
      <c r="J3" s="9"/>
      <c r="K3" s="9"/>
      <c r="L3" s="9"/>
      <c r="M3" s="9"/>
      <c r="N3" s="9"/>
      <c r="O3" s="9"/>
      <c r="P3" s="9"/>
      <c r="Q3" s="9"/>
      <c r="R3" s="9"/>
      <c r="S3" s="9"/>
      <c r="T3" s="9"/>
      <c r="U3" s="9"/>
      <c r="V3" s="9"/>
    </row>
    <row r="5" spans="1:22" x14ac:dyDescent="0.3">
      <c r="A5" s="1" t="s">
        <v>7</v>
      </c>
      <c r="B5" s="1" t="s">
        <v>10</v>
      </c>
      <c r="C5" t="s">
        <v>9</v>
      </c>
    </row>
    <row r="6" spans="1:22" x14ac:dyDescent="0.3">
      <c r="A6" t="s">
        <v>30</v>
      </c>
      <c r="B6" t="s">
        <v>31</v>
      </c>
      <c r="C6" s="4">
        <v>5840746</v>
      </c>
    </row>
    <row r="7" spans="1:22" x14ac:dyDescent="0.3">
      <c r="B7" t="s">
        <v>32</v>
      </c>
      <c r="C7" s="4">
        <v>4528248</v>
      </c>
    </row>
    <row r="8" spans="1:22" x14ac:dyDescent="0.3">
      <c r="B8" t="s">
        <v>33</v>
      </c>
      <c r="C8" s="4">
        <v>3175435</v>
      </c>
    </row>
    <row r="9" spans="1:22" x14ac:dyDescent="0.3">
      <c r="B9" t="s">
        <v>34</v>
      </c>
      <c r="C9" s="4">
        <v>2551064</v>
      </c>
    </row>
    <row r="10" spans="1:22" x14ac:dyDescent="0.3">
      <c r="B10" t="s">
        <v>35</v>
      </c>
      <c r="C10" s="4">
        <v>2187323</v>
      </c>
    </row>
    <row r="11" spans="1:22" x14ac:dyDescent="0.3">
      <c r="A11" t="s">
        <v>0</v>
      </c>
      <c r="C11" s="4">
        <v>18282816</v>
      </c>
    </row>
  </sheetData>
  <mergeCells count="1">
    <mergeCell ref="A1:V3"/>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34BF78-57CE-4E4D-8622-2BC92FFB9ECA}">
  <dimension ref="A1:V8"/>
  <sheetViews>
    <sheetView workbookViewId="0">
      <selection activeCell="H22" sqref="H22"/>
    </sheetView>
  </sheetViews>
  <sheetFormatPr defaultRowHeight="14.4" x14ac:dyDescent="0.3"/>
  <cols>
    <col min="1" max="1" width="19" customWidth="1"/>
    <col min="2" max="2" width="13.88671875" customWidth="1"/>
  </cols>
  <sheetData>
    <row r="1" spans="1:22" ht="14.4" customHeight="1" x14ac:dyDescent="0.3">
      <c r="A1" s="10" t="s">
        <v>11</v>
      </c>
      <c r="B1" s="10"/>
      <c r="C1" s="10"/>
      <c r="D1" s="10"/>
      <c r="E1" s="10"/>
      <c r="F1" s="10"/>
      <c r="G1" s="10"/>
      <c r="H1" s="10"/>
      <c r="I1" s="10"/>
      <c r="J1" s="10"/>
      <c r="K1" s="10"/>
      <c r="L1" s="10"/>
      <c r="M1" s="10"/>
      <c r="N1" s="10"/>
      <c r="O1" s="10"/>
      <c r="P1" s="10"/>
      <c r="Q1" s="10"/>
      <c r="R1" s="10"/>
      <c r="S1" s="10"/>
      <c r="T1" s="10"/>
      <c r="U1" s="10"/>
      <c r="V1" s="10"/>
    </row>
    <row r="2" spans="1:22" ht="14.4" customHeight="1" x14ac:dyDescent="0.3">
      <c r="A2" s="10"/>
      <c r="B2" s="10"/>
      <c r="C2" s="10"/>
      <c r="D2" s="10"/>
      <c r="E2" s="10"/>
      <c r="F2" s="10"/>
      <c r="G2" s="10"/>
      <c r="H2" s="10"/>
      <c r="I2" s="10"/>
      <c r="J2" s="10"/>
      <c r="K2" s="10"/>
      <c r="L2" s="10"/>
      <c r="M2" s="10"/>
      <c r="N2" s="10"/>
      <c r="O2" s="10"/>
      <c r="P2" s="10"/>
      <c r="Q2" s="10"/>
      <c r="R2" s="10"/>
      <c r="S2" s="10"/>
      <c r="T2" s="10"/>
      <c r="U2" s="10"/>
      <c r="V2" s="10"/>
    </row>
    <row r="3" spans="1:22" ht="14.4" customHeight="1" x14ac:dyDescent="0.3">
      <c r="A3" s="10"/>
      <c r="B3" s="10"/>
      <c r="C3" s="10"/>
      <c r="D3" s="10"/>
      <c r="E3" s="10"/>
      <c r="F3" s="10"/>
      <c r="G3" s="10"/>
      <c r="H3" s="10"/>
      <c r="I3" s="10"/>
      <c r="J3" s="10"/>
      <c r="K3" s="10"/>
      <c r="L3" s="10"/>
      <c r="M3" s="10"/>
      <c r="N3" s="10"/>
      <c r="O3" s="10"/>
      <c r="P3" s="10"/>
      <c r="Q3" s="10"/>
      <c r="R3" s="10"/>
      <c r="S3" s="10"/>
      <c r="T3" s="10"/>
      <c r="U3" s="10"/>
      <c r="V3" s="10"/>
    </row>
    <row r="5" spans="1:22" x14ac:dyDescent="0.3">
      <c r="A5" s="1" t="s">
        <v>15</v>
      </c>
      <c r="B5" t="s">
        <v>14</v>
      </c>
    </row>
    <row r="6" spans="1:22" x14ac:dyDescent="0.3">
      <c r="A6" t="s">
        <v>12</v>
      </c>
      <c r="B6" s="5">
        <v>153541418.21059889</v>
      </c>
    </row>
    <row r="7" spans="1:22" x14ac:dyDescent="0.3">
      <c r="A7" t="s">
        <v>13</v>
      </c>
      <c r="B7" s="5">
        <v>219892307.51083657</v>
      </c>
    </row>
    <row r="8" spans="1:22" x14ac:dyDescent="0.3">
      <c r="A8" t="s">
        <v>0</v>
      </c>
      <c r="B8" s="5">
        <v>373433725.72143638</v>
      </c>
    </row>
  </sheetData>
  <mergeCells count="1">
    <mergeCell ref="A1:V3"/>
  </mergeCells>
  <pageMargins left="0.7" right="0.7" top="0.75" bottom="0.75" header="0.3" footer="0.3"/>
  <pageSetup orientation="portrait" horizontalDpi="1200" verticalDpi="1200"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4E78D9-3531-4CCC-82D3-0CC09E5784D4}">
  <dimension ref="A1:P17"/>
  <sheetViews>
    <sheetView workbookViewId="0">
      <selection activeCell="C8" sqref="C8"/>
    </sheetView>
  </sheetViews>
  <sheetFormatPr defaultRowHeight="14.4" x14ac:dyDescent="0.3"/>
  <cols>
    <col min="1" max="1" width="12.5546875" customWidth="1"/>
    <col min="2" max="2" width="25.5546875" bestFit="1" customWidth="1"/>
    <col min="3" max="5" width="13.21875" bestFit="1" customWidth="1"/>
    <col min="6" max="6" width="11.44140625" bestFit="1" customWidth="1"/>
    <col min="7" max="13" width="23.88671875" customWidth="1"/>
    <col min="14" max="14" width="10.77734375" customWidth="1"/>
    <col min="15" max="17" width="26.6640625" customWidth="1"/>
    <col min="18" max="108" width="26.6640625" bestFit="1" customWidth="1"/>
    <col min="109" max="109" width="10.77734375" bestFit="1" customWidth="1"/>
  </cols>
  <sheetData>
    <row r="1" spans="1:16" ht="14.4" customHeight="1" x14ac:dyDescent="0.65">
      <c r="A1" s="11" t="s">
        <v>16</v>
      </c>
      <c r="B1" s="11"/>
      <c r="C1" s="11"/>
      <c r="D1" s="11"/>
      <c r="E1" s="11"/>
      <c r="F1" s="11"/>
      <c r="G1" s="11"/>
      <c r="H1" s="11"/>
      <c r="I1" s="11"/>
      <c r="J1" s="11"/>
      <c r="K1" s="11"/>
      <c r="L1" s="6"/>
      <c r="M1" s="6"/>
      <c r="N1" s="6"/>
      <c r="O1" s="6"/>
      <c r="P1" s="6"/>
    </row>
    <row r="2" spans="1:16" ht="14.4" customHeight="1" x14ac:dyDescent="0.65">
      <c r="A2" s="11"/>
      <c r="B2" s="11"/>
      <c r="C2" s="11"/>
      <c r="D2" s="11"/>
      <c r="E2" s="11"/>
      <c r="F2" s="11"/>
      <c r="G2" s="11"/>
      <c r="H2" s="11"/>
      <c r="I2" s="11"/>
      <c r="J2" s="11"/>
      <c r="K2" s="11"/>
      <c r="L2" s="6"/>
      <c r="M2" s="6"/>
      <c r="N2" s="6"/>
      <c r="O2" s="6"/>
      <c r="P2" s="6"/>
    </row>
    <row r="3" spans="1:16" ht="14.4" customHeight="1" x14ac:dyDescent="0.65">
      <c r="A3" s="11"/>
      <c r="B3" s="11"/>
      <c r="C3" s="11"/>
      <c r="D3" s="11"/>
      <c r="E3" s="11"/>
      <c r="F3" s="11"/>
      <c r="G3" s="11"/>
      <c r="H3" s="11"/>
      <c r="I3" s="11"/>
      <c r="J3" s="11"/>
      <c r="K3" s="11"/>
      <c r="L3" s="6"/>
      <c r="M3" s="6"/>
      <c r="N3" s="6"/>
      <c r="O3" s="6"/>
      <c r="P3" s="6"/>
    </row>
    <row r="7" spans="1:16" x14ac:dyDescent="0.3">
      <c r="A7" s="1" t="s">
        <v>27</v>
      </c>
      <c r="C7" s="1" t="s">
        <v>21</v>
      </c>
    </row>
    <row r="8" spans="1:16" x14ac:dyDescent="0.3">
      <c r="A8" s="1" t="s">
        <v>17</v>
      </c>
      <c r="B8" s="1" t="s">
        <v>18</v>
      </c>
      <c r="C8" t="s">
        <v>22</v>
      </c>
      <c r="D8" t="s">
        <v>40</v>
      </c>
      <c r="E8" t="s">
        <v>23</v>
      </c>
      <c r="F8" t="s">
        <v>0</v>
      </c>
    </row>
    <row r="9" spans="1:16" x14ac:dyDescent="0.3">
      <c r="A9" t="s">
        <v>37</v>
      </c>
    </row>
    <row r="10" spans="1:16" x14ac:dyDescent="0.3">
      <c r="A10" t="s">
        <v>37</v>
      </c>
      <c r="B10" t="s">
        <v>2</v>
      </c>
      <c r="E10">
        <v>1</v>
      </c>
      <c r="F10">
        <v>1</v>
      </c>
    </row>
    <row r="11" spans="1:16" x14ac:dyDescent="0.3">
      <c r="A11" t="s">
        <v>37</v>
      </c>
      <c r="B11" t="s">
        <v>3</v>
      </c>
      <c r="C11">
        <v>2</v>
      </c>
      <c r="E11">
        <v>3</v>
      </c>
      <c r="F11">
        <v>5</v>
      </c>
    </row>
    <row r="12" spans="1:16" x14ac:dyDescent="0.3">
      <c r="A12" t="s">
        <v>37</v>
      </c>
      <c r="B12" t="s">
        <v>19</v>
      </c>
      <c r="C12">
        <v>4</v>
      </c>
      <c r="E12">
        <v>9</v>
      </c>
      <c r="F12">
        <v>13</v>
      </c>
    </row>
    <row r="13" spans="1:16" x14ac:dyDescent="0.3">
      <c r="A13" t="s">
        <v>37</v>
      </c>
      <c r="B13" t="s">
        <v>41</v>
      </c>
      <c r="C13">
        <v>1</v>
      </c>
      <c r="E13">
        <v>7</v>
      </c>
      <c r="F13">
        <v>8</v>
      </c>
    </row>
    <row r="14" spans="1:16" x14ac:dyDescent="0.3">
      <c r="A14" t="s">
        <v>37</v>
      </c>
      <c r="B14" t="s">
        <v>42</v>
      </c>
      <c r="C14">
        <v>2</v>
      </c>
      <c r="E14">
        <v>15</v>
      </c>
      <c r="F14">
        <v>17</v>
      </c>
    </row>
    <row r="15" spans="1:16" x14ac:dyDescent="0.3">
      <c r="A15" t="s">
        <v>37</v>
      </c>
      <c r="B15" t="s">
        <v>20</v>
      </c>
      <c r="C15">
        <v>2</v>
      </c>
      <c r="E15">
        <v>9</v>
      </c>
      <c r="F15">
        <v>11</v>
      </c>
    </row>
    <row r="16" spans="1:16" x14ac:dyDescent="0.3">
      <c r="A16" t="s">
        <v>37</v>
      </c>
      <c r="B16" t="s">
        <v>43</v>
      </c>
      <c r="C16">
        <v>4</v>
      </c>
      <c r="D16">
        <v>2</v>
      </c>
      <c r="E16">
        <v>19</v>
      </c>
      <c r="F16">
        <v>25</v>
      </c>
    </row>
    <row r="17" spans="1:6" x14ac:dyDescent="0.3">
      <c r="A17" t="s">
        <v>0</v>
      </c>
      <c r="C17">
        <v>15</v>
      </c>
      <c r="D17">
        <v>2</v>
      </c>
      <c r="E17">
        <v>63</v>
      </c>
      <c r="F17">
        <v>80</v>
      </c>
    </row>
  </sheetData>
  <mergeCells count="1">
    <mergeCell ref="A1:K3"/>
  </mergeCells>
  <pageMargins left="0.7" right="0.7" top="0.75" bottom="0.75" header="0.3" footer="0.3"/>
  <pageSetup orientation="portrait" horizontalDpi="1200" verticalDpi="1200" r:id="rId2"/>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826DA9-DAAD-487A-9D19-3F92578C24CA}">
  <dimension ref="A1:J11"/>
  <sheetViews>
    <sheetView workbookViewId="0">
      <selection activeCell="F22" sqref="F22"/>
    </sheetView>
  </sheetViews>
  <sheetFormatPr defaultRowHeight="14.4" x14ac:dyDescent="0.3"/>
  <cols>
    <col min="1" max="1" width="22.6640625" customWidth="1"/>
    <col min="2" max="2" width="22.6640625" bestFit="1" customWidth="1"/>
    <col min="3" max="3" width="18.21875" bestFit="1" customWidth="1"/>
    <col min="4" max="10" width="20.44140625" customWidth="1"/>
    <col min="11" max="11" width="20.44140625" bestFit="1" customWidth="1"/>
    <col min="12" max="12" width="12" bestFit="1" customWidth="1"/>
    <col min="13" max="103" width="23.21875" bestFit="1" customWidth="1"/>
    <col min="104" max="104" width="10.77734375" bestFit="1" customWidth="1"/>
  </cols>
  <sheetData>
    <row r="1" spans="1:10" ht="14.4" customHeight="1" x14ac:dyDescent="0.3">
      <c r="A1" s="11" t="s">
        <v>24</v>
      </c>
      <c r="B1" s="11"/>
      <c r="C1" s="11"/>
      <c r="D1" s="11"/>
      <c r="E1" s="11"/>
      <c r="F1" s="11"/>
      <c r="G1" s="11"/>
      <c r="H1" s="11"/>
      <c r="I1" s="11"/>
      <c r="J1" s="11"/>
    </row>
    <row r="2" spans="1:10" ht="14.4" customHeight="1" x14ac:dyDescent="0.3">
      <c r="A2" s="11"/>
      <c r="B2" s="11"/>
      <c r="C2" s="11"/>
      <c r="D2" s="11"/>
      <c r="E2" s="11"/>
      <c r="F2" s="11"/>
      <c r="G2" s="11"/>
      <c r="H2" s="11"/>
      <c r="I2" s="11"/>
      <c r="J2" s="11"/>
    </row>
    <row r="3" spans="1:10" ht="14.4" customHeight="1" x14ac:dyDescent="0.3">
      <c r="A3" s="11"/>
      <c r="B3" s="11"/>
      <c r="C3" s="11"/>
      <c r="D3" s="11"/>
      <c r="E3" s="11"/>
      <c r="F3" s="11"/>
      <c r="G3" s="11"/>
      <c r="H3" s="11"/>
      <c r="I3" s="11"/>
      <c r="J3" s="11"/>
    </row>
    <row r="5" spans="1:10" x14ac:dyDescent="0.3">
      <c r="A5" s="1" t="s">
        <v>25</v>
      </c>
      <c r="B5" s="1" t="s">
        <v>26</v>
      </c>
      <c r="C5" t="s">
        <v>28</v>
      </c>
    </row>
    <row r="6" spans="1:10" x14ac:dyDescent="0.3">
      <c r="A6" t="s">
        <v>38</v>
      </c>
      <c r="B6" t="s">
        <v>1</v>
      </c>
      <c r="C6" s="5">
        <v>42458.17</v>
      </c>
    </row>
    <row r="7" spans="1:10" x14ac:dyDescent="0.3">
      <c r="B7" t="s">
        <v>2</v>
      </c>
      <c r="C7" s="5">
        <v>71496.45</v>
      </c>
    </row>
    <row r="8" spans="1:10" x14ac:dyDescent="0.3">
      <c r="B8" t="s">
        <v>3</v>
      </c>
      <c r="C8" s="5">
        <v>47099.199999999997</v>
      </c>
    </row>
    <row r="9" spans="1:10" x14ac:dyDescent="0.3">
      <c r="B9" t="s">
        <v>19</v>
      </c>
      <c r="C9" s="5">
        <v>11621.28</v>
      </c>
    </row>
    <row r="10" spans="1:10" x14ac:dyDescent="0.3">
      <c r="B10" t="s">
        <v>20</v>
      </c>
      <c r="C10" s="5">
        <v>564.1</v>
      </c>
    </row>
    <row r="11" spans="1:10" x14ac:dyDescent="0.3">
      <c r="A11" t="s">
        <v>0</v>
      </c>
      <c r="C11" s="5">
        <v>173239.2</v>
      </c>
    </row>
  </sheetData>
  <mergeCells count="1">
    <mergeCell ref="A1:J3"/>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EB6CC8-B1E1-44CF-BAED-6EE89EEA8514}">
  <dimension ref="A1:X34"/>
  <sheetViews>
    <sheetView showGridLines="0" zoomScale="91" zoomScaleNormal="100" workbookViewId="0">
      <selection activeCell="X31" sqref="X31"/>
    </sheetView>
  </sheetViews>
  <sheetFormatPr defaultColWidth="0" defaultRowHeight="14.4" zeroHeight="1" x14ac:dyDescent="0.3"/>
  <cols>
    <col min="1" max="24" width="8.88671875" style="8" customWidth="1"/>
    <col min="25" max="16384" width="9.77734375" style="8" hidden="1"/>
  </cols>
  <sheetData>
    <row r="1" s="8" customFormat="1" x14ac:dyDescent="0.3"/>
    <row r="2" s="8" customFormat="1" x14ac:dyDescent="0.3"/>
    <row r="3" s="8" customFormat="1" x14ac:dyDescent="0.3"/>
    <row r="4" s="8" customFormat="1" x14ac:dyDescent="0.3"/>
    <row r="5" s="8" customFormat="1" x14ac:dyDescent="0.3"/>
    <row r="6" s="8" customFormat="1" x14ac:dyDescent="0.3"/>
    <row r="7" s="8" customFormat="1" x14ac:dyDescent="0.3"/>
    <row r="8" s="8" customFormat="1" x14ac:dyDescent="0.3"/>
    <row r="9" s="8" customFormat="1" x14ac:dyDescent="0.3"/>
    <row r="10" s="8" customFormat="1" x14ac:dyDescent="0.3"/>
    <row r="11" s="8" customFormat="1" x14ac:dyDescent="0.3"/>
    <row r="12" s="8" customFormat="1" x14ac:dyDescent="0.3"/>
    <row r="13" s="8" customFormat="1" x14ac:dyDescent="0.3"/>
    <row r="14" s="8" customFormat="1" x14ac:dyDescent="0.3"/>
    <row r="15" s="8" customFormat="1" x14ac:dyDescent="0.3"/>
    <row r="16" s="8" customFormat="1" x14ac:dyDescent="0.3"/>
    <row r="17" s="8" customFormat="1" x14ac:dyDescent="0.3"/>
    <row r="18" s="8" customFormat="1" x14ac:dyDescent="0.3"/>
    <row r="19" s="8" customFormat="1" x14ac:dyDescent="0.3"/>
    <row r="20" s="8" customFormat="1" x14ac:dyDescent="0.3"/>
    <row r="21" s="8" customFormat="1" x14ac:dyDescent="0.3"/>
    <row r="22" s="8" customFormat="1" x14ac:dyDescent="0.3"/>
    <row r="23" s="8" customFormat="1" x14ac:dyDescent="0.3"/>
    <row r="24" s="8" customFormat="1" x14ac:dyDescent="0.3"/>
    <row r="25" s="8" customFormat="1" x14ac:dyDescent="0.3"/>
    <row r="26" s="8" customFormat="1" x14ac:dyDescent="0.3"/>
    <row r="27" s="8" customFormat="1" x14ac:dyDescent="0.3"/>
    <row r="28" s="8" customFormat="1" x14ac:dyDescent="0.3"/>
    <row r="29" s="8" customFormat="1" x14ac:dyDescent="0.3"/>
    <row r="30" s="8" customFormat="1" x14ac:dyDescent="0.3"/>
    <row r="31" s="8" customFormat="1" x14ac:dyDescent="0.3"/>
    <row r="32" s="8" customFormat="1" x14ac:dyDescent="0.3"/>
    <row r="33" s="8" customFormat="1" x14ac:dyDescent="0.3"/>
    <row r="34" s="8" customForma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1.xml>��< ? x m l   v e r s i o n = " 1 . 0 "   e n c o d i n g = " U T F - 1 6 " ? > < G e m i n i   x m l n s = " h t t p : / / g e m i n i / p i v o t c u s t o m i z a t i o n / e e e e 7 a e c - a 7 8 e - 4 7 e 5 - a c 6 d - f 0 4 6 2 4 4 e c 4 a 5 " > < C u s t o m C o n t e n t > < ! [ C D A T A [ < ? x m l   v e r s i o n = " 1 . 0 "   e n c o d i n g = " u t f - 1 6 " ? > < S e t t i n g s > < C a l c u l a t e d F i e l d s > < i t e m > < M e a s u r e N a m e > m e a s u r e   1 < / M e a s u r e N a m e > < D i s p l a y N a m e > m e a s u r e   1 < / D i s p l a y N a m e > < V i s i b l e > T r u e < / V i s i b l e > < / i t e m > < i t e m > < M e a s u r e N a m e > m e a s u r e   2 < / M e a s u r e N a m e > < D i s p l a y N a m e > m e a s u r e   2 < / D i s p l a y N a m e > < V i s i b l e > T r u e < / V i s i b l e > < / i t e m > < i t e m > < M e a s u r e N a m e > m e a s u r e   3 < / M e a s u r e N a m e > < D i s p l a y N a m e > m e a s u r e   3 < / D i s p l a y N a m e > < V i s i b l e > T r u e < / V i s i b l e > < / i t e m > < i t e m > < M e a s u r e N a m e > m e a s u r e   4 < / M e a s u r e N a m e > < D i s p l a y N a m e > m e a s u r e   4 < / D i s p l a y N a m e > < V i s i b l e > T r u e < / V i s i b l e > < / i t e m > < i t e m > < M e a s u r e N a m e > m e a s u r e   5 < / M e a s u r e N a m e > < D i s p l a y N a m e > m e a s u r e   5 < / D i s p l a y N a m e > < V i s i b l e > T r u e < / V i s i b l e > < / i t e m > < / C a l c u l a t e d F i e l d s > < S A H o s t H a s h > 0 < / S A H o s t H a s h > < G e m i n i F i e l d L i s t V i s i b l e > T r u e < / G e m i n i F i e l d L i s t V i s i b l e > < / S e t t i n g s > ] ] > < / 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S a n d b o x N o n E m p t y " > < C u s t o m C o n t e n t > < ! [ C D A T A [ 1 ] ] > < / C u s t o m C o n t e n t > < / G e m i n i > 
</file>

<file path=customXml/item14.xml>��< ? x m l   v e r s i o n = " 1 . 0 "   e n c o d i n g = " U T F - 1 6 " ? > < G e m i n i   x m l n s = " h t t p : / / g e m i n i / p i v o t c u s t o m i z a t i o n / C l i e n t W i n d o w X M L " > < C u s t o m C o n t e n t > < ! [ C D A T A [ F i n a n c e _ 1 _ 7 6 1 3 0 7 5 d - f 0 b 4 - 4 e c 5 - 9 2 c d - 0 f 3 c 1 c 0 b 5 3 c 6 ] ] > < / C u s t o m C o n t e n t > < / G e m i n i > 
</file>

<file path=customXml/item15.xml>��< ? x m l   v e r s i o n = " 1 . 0 "   e n c o d i n g = " U T F - 1 6 " ? > < G e m i n i   x m l n s = " h t t p : / / g e m i n i / p i v o t c u s t o m i z a t i o n / S h o w H i d d e n " > < C u s t o m C o n t e n t > < ! [ C D A T A [ T r u e ] ] > < / 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 2 0 2 3 - 0 2 - 1 6 T 1 4 : 3 4 : 3 2 . 5 7 8 7 4 7 1 + 0 5 : 3 0 < / L a s t P r o c e s s e d T i m e > < / D a t a M o d e l i n g S a n d b o x . S e r i a l i z e d S a n d b o x E r r o r C a c h e > ] ] > < / 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 F i n a n c e _ 1 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  s t a n d a l o n e = " n o " ? > < D a t a M a s h u p   x m l n s = " h t t p : / / s c h e m a s . m i c r o s o f t . c o m / D a t a M a s h u p " > A A A A A M 8 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q 5 e 2 X a 0 A A A D 3 A A A A E g A A A E N v b m Z p Z y 9 Q Y W N r Y W d l L n h t b I S P z Q q C Q B z E 7 0 H v I H t 3 v 6 S L / F 0 P n Y K M I I i u i y 6 6 p G u 4 a + u 7 d e i R e o W U s r p 1 n J k f z M z j d o d 0 a O r g q j q r W 5 M g h i k K r J O m k H V r V I J M i 1 K x X M B e 5 m d Z q m C k j Y 0 H W y S o c u 4 S E + K 9 x z 7 C b V c S T i k j p 2 x 7 y C v V S P S B 9 X 8 4 1 G a q z R U S c H y t E R w z x v G K R 5 g C m U 3 I t P k C f B w 8 p T 8 m r P v a 9 Z 0 S y o S b H Z B Z A n l / E E 8 A A A D / / w M A U E s D B B Q A A g A I A A A A I Q D g 7 E G d 3 g I A A P E I A A A T A A A A R m 9 y b X V s Y X M v U 2 V j d G l v b j E u b c R W T W s b M R C 9 G / I f x P Z i w 9 Y Q k + T Q s o d i J z S U l h Q H e n C C k K W x r U Y 7 2 k p a 1 6 7 J f 8 / s r j + K V 0 7 p p d 3 L r u e 9 + Z T m Y Q 8 y a I t s 3 L z P 3 3 c 6 f i E c K H a j U a A E f s 4 y Z i C c d R g 9 Y 1 s 6 C W Q Z + m V / Z G W Z A 4 b u j T b Q H 1 o M 9 M N 3 k 9 G 7 h + u V B O P Y n b P f K b B n I x H E w z Y i 6 1 6 y u 8 / s L b u i V + 9 h y 2 E D s s Q Z + 0 r 6 0 i + T X j o Z g d G 5 D u C y J E 1 S N r S m z N F n g 4 u U X a O 0 S u M 8 O x 9 c D l L 2 t b Q B x m F t I D t 8 9 r 9 Y h M d e 2 r T 0 J q E K c s I U + w h C g f M J 9 X c v p k T c I l t 7 t + k + Z Z O t / Y M x Y y m M c D 4 L r v w 9 5 H A h c E 4 R 7 9 c F H M L d O 4 F + Z l 3 e V F y B v h v J n 2 4 2 i V b U 2 S 2 G q 4 t + x X t O 2 S b J I Z + C 4 z H I W I F c 5 B j a 0 K x E B e r P I N e 4 J E I g i G F Z Z a o Z N O Z 8 Z w 6 w C r V R E 9 2 J A A T c A c 0 E g 5 j D I a p G H 4 Q x 1 e W I R J w 7 a r M V 0 p d T H k c g L 3 j Q w c Q R A z g P i x a 0 s D l w + x N p n g t d t G C B W A p D L c v 2 T J b g 9 E x L U S 0 E p 0 Z C 6 d s D 8 L 4 E r n Z 2 R b M 4 n M M J n 2 J d T b k w A l u Q A i / b / N I V 1 r e 7 j s / i l y 4 4 3 f 0 2 I J R y d U l t S A V 9 d D 7 P v b O O x u g 1 b k v D I C o N 9 e 7 3 v 1 n 3 N L X 2 6 V + J w 6 C / M n 5 F 6 k C d G E N N 0 U L u 9 n H P 4 e M F Q K A a m 2 I 3 k 9 s A e Z b s 8 S T 9 p F F l S U 1 L H p 8 n V W m P f y 8 U R w n / n 2 I o U k r 8 w Q f r i n M M g n B G g w 9 c O k 4 0 a F 3 m y t U I I l z l Y R E J U F m 5 1 1 W n N a 3 J t g s j c B 1 l O Z D W q W O W L Y A E T E b W s S B h I J 8 2 4 G B p D Z 8 K c w o q g z Y x R b M k T v F c G n X Q B B p N h Z 5 Y Y 1 v S E j u U R d t 9 D 2 2 1 9 A h u E t c y c L K s R i R O S H H N o F n s 8 5 9 m 6 F d y V L i h Q + Y z g A i p O q B K A 8 F H Q G m N a f 4 r 8 C 1 v f S J M f d h N O x G d P I A i P g 6 k e R + 7 7 y 5 L 7 S 1 J i j R R a N 2 P E r w m Y i 8 A A A D / / w M A U E s B A i 0 A F A A G A A g A A A A h A C r d q k D S A A A A N w E A A B M A A A A A A A A A A A A A A A A A A A A A A F t D b 2 5 0 Z W 5 0 X 1 R 5 c G V z X S 5 4 b W x Q S w E C L Q A U A A I A C A A A A C E A q 5 e 2 X a 0 A A A D 3 A A A A E g A A A A A A A A A A A A A A A A A L A w A A Q 2 9 u Z m l n L 1 B h Y 2 t h Z 2 U u e G 1 s U E s B A i 0 A F A A C A A g A A A A h A O D s Q Z 3 e A g A A 8 Q g A A B M A A A A A A A A A A A A A A A A A 6 A M A A E Z v c m 1 1 b G F z L 1 N l Y 3 R p b 2 4 x L m 1 Q S w U G A A A A A A M A A w D C A A A A 9 w Y 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4 q A A A A A A A A z C o 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G a W 5 h b m N l X z E 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z L T A y L T E 0 V D E 2 O j I 0 O j I 3 L j k 5 N D A 4 N z l a I i 8 + P E V u d H J 5 I F R 5 c G U 9 I k Z p b G x D b 2 x 1 b W 5 U e X B l c y I g V m F s d W U 9 I n N B d 0 1 E Q X d V R 0 J B V U d C Z 1 l H Q m d N R 0 N R W U d C Z 1 l H Q m d Z R i I v P j x F b n R y e S B U e X B l P S J G a W x s Q 2 9 s d W 1 u T m F t Z X M i I F Z h b H V l P S J z W y Z x d W 9 0 O 2 l k J n F 1 b 3 Q 7 L C Z x d W 9 0 O 2 1 l b W J l c l 9 p Z C Z x d W 9 0 O y w m c X V v d D t s b 2 F u X 2 F t b n Q m c X V v d D s s J n F 1 b 3 Q 7 Z n V u Z G V k X 2 F t b n Q m c X V v d D s s J n F 1 b 3 Q 7 Z n V u Z G V k X 2 F t b n R f a W 5 2 J n F 1 b 3 Q 7 L C Z x d W 9 0 O 3 R l c m 0 m c X V v d D s s J n F 1 b 3 Q 7 a W 5 0 X 3 J h d G U m c X V v d D s s J n F 1 b 3 Q 7 a W 5 z d G F s b G 1 l b n Q m c X V v d D s s J n F 1 b 3 Q 7 Z 3 J h Z G U m c X V v d D s s J n F 1 b 3 Q 7 c 3 V i X 2 d y Y W R l J n F 1 b 3 Q 7 L C Z x d W 9 0 O 2 V t c F 9 0 a X R s Z S Z x d W 9 0 O y w m c X V v d D t l b X B f b G V u Z 3 R o J n F 1 b 3 Q 7 L C Z x d W 9 0 O 2 h v b W V f b 3 d u Z X J z a G l w J n F 1 b 3 Q 7 L C Z x d W 9 0 O 2 F u b n V h b F 9 p b m M m c X V v d D s s J n F 1 b 3 Q 7 d m V y a W Z p Y 2 F 0 a W 9 u X 3 N 0 Y X R 1 c y Z x d W 9 0 O y w m c X V v d D t p c 3 N 1 Z V 9 k J n F 1 b 3 Q 7 L C Z x d W 9 0 O 2 x v Y W 5 f c 3 R h d H V z J n F 1 b 3 Q 7 L C Z x d W 9 0 O 3 B 5 b W 5 0 X 3 B s Y W 4 m c X V v d D s s J n F 1 b 3 Q 7 Z G V z Y y Z x d W 9 0 O y w m c X V v d D t w d X J w b 3 N l J n F 1 b 3 Q 7 L C Z x d W 9 0 O 3 R p d G x l J n F 1 b 3 Q 7 L C Z x d W 9 0 O 3 p p c F 9 j b 2 R l J n F 1 b 3 Q 7 L C Z x d W 9 0 O 2 F k Z H J f c 3 R h d G U m c X V v d D s s J n F 1 b 3 Q 7 Z H R p 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m V s Y X R p b 2 5 z a G l w S W 5 m b 0 N v b n R h a W 5 l c i I g V m F s d W U 9 I n N 7 J n F 1 b 3 Q 7 Y 2 9 s d W 1 u Q 2 9 1 b n Q m c X V v d D s 6 M j Q s J n F 1 b 3 Q 7 a 2 V 5 Q 2 9 s d W 1 u T m F t Z X M m c X V v d D s 6 W 1 0 s J n F 1 b 3 Q 7 c X V l c n l S Z W x h d G l v b n N o a X B z J n F 1 b 3 Q 7 O l t d L C Z x d W 9 0 O 2 N v b H V t b k l k Z W 5 0 a X R p Z X M m c X V v d D s 6 W y Z x d W 9 0 O 1 N l Y 3 R p b 2 4 x L 0 Z p b m F u Y 2 V f M S 9 D a G F u Z 2 V k I F R 5 c G U u e 2 l k L D B 9 J n F 1 b 3 Q 7 L C Z x d W 9 0 O 1 N l Y 3 R p b 2 4 x L 0 Z p b m F u Y 2 V f M S 9 D a G F u Z 2 V k I F R 5 c G U u e 2 1 l b W J l c l 9 p Z C w x f S Z x d W 9 0 O y w m c X V v d D t T Z W N 0 a W 9 u M S 9 G a W 5 h b m N l X z E v Q 2 h h b m d l Z C B U e X B l L n t s b 2 F u X 2 F t b n Q s M n 0 m c X V v d D s s J n F 1 b 3 Q 7 U 2 V j d G l v b j E v R m l u Y W 5 j Z V 8 x L 0 N o Y W 5 n Z W Q g V H l w Z S 5 7 Z n V u Z G V k X 2 F t b n Q s M 3 0 m c X V v d D s s J n F 1 b 3 Q 7 U 2 V j d G l v b j E v R m l u Y W 5 j Z V 8 x L 0 N o Y W 5 n Z W Q g V H l w Z S 5 7 Z n V u Z G V k X 2 F t b n R f a W 5 2 L D R 9 J n F 1 b 3 Q 7 L C Z x d W 9 0 O 1 N l Y 3 R p b 2 4 x L 0 Z p b m F u Y 2 V f M S 9 D a G F u Z 2 V k I F R 5 c G U u e 3 R l c m 0 s N X 0 m c X V v d D s s J n F 1 b 3 Q 7 U 2 V j d G l v b j E v R m l u Y W 5 j Z V 8 x L 0 N o Y W 5 n Z W Q g V H l w Z S 5 7 a W 5 0 X 3 J h d G U s N n 0 m c X V v d D s s J n F 1 b 3 Q 7 U 2 V j d G l v b j E v R m l u Y W 5 j Z V 8 x L 0 N o Y W 5 n Z W Q g V H l w Z S 5 7 a W 5 z d G F s b G 1 l b n Q s N 3 0 m c X V v d D s s J n F 1 b 3 Q 7 U 2 V j d G l v b j E v R m l u Y W 5 j Z V 8 x L 0 N o Y W 5 n Z W Q g V H l w Z S 5 7 Z 3 J h Z G U s O H 0 m c X V v d D s s J n F 1 b 3 Q 7 U 2 V j d G l v b j E v R m l u Y W 5 j Z V 8 x L 0 N o Y W 5 n Z W Q g V H l w Z S 5 7 c 3 V i X 2 d y Y W R l L D l 9 J n F 1 b 3 Q 7 L C Z x d W 9 0 O 1 N l Y 3 R p b 2 4 x L 0 Z p b m F u Y 2 V f M S 9 D a G F u Z 2 V k I F R 5 c G U u e 2 V t c F 9 0 a X R s Z S w x M H 0 m c X V v d D s s J n F 1 b 3 Q 7 U 2 V j d G l v b j E v R m l u Y W 5 j Z V 8 x L 0 N o Y W 5 n Z W Q g V H l w Z S 5 7 Z W 1 w X 2 x l b m d 0 a C w x M X 0 m c X V v d D s s J n F 1 b 3 Q 7 U 2 V j d G l v b j E v R m l u Y W 5 j Z V 8 x L 0 N o Y W 5 n Z W Q g V H l w Z S 5 7 a G 9 t Z V 9 v d 2 5 l c n N o a X A s M T J 9 J n F 1 b 3 Q 7 L C Z x d W 9 0 O 1 N l Y 3 R p b 2 4 x L 0 Z p b m F u Y 2 V f M S 9 D a G F u Z 2 V k I F R 5 c G U u e 2 F u b n V h b F 9 p b m M s M T N 9 J n F 1 b 3 Q 7 L C Z x d W 9 0 O 1 N l Y 3 R p b 2 4 x L 0 Z p b m F u Y 2 V f M S 9 D a G F u Z 2 V k I F R 5 c G U u e 3 Z l c m l m a W N h d G l v b l 9 z d G F 0 d X M s M T R 9 J n F 1 b 3 Q 7 L C Z x d W 9 0 O 1 N l Y 3 R p b 2 4 x L 0 Z p b m F u Y 2 V f M S 9 D a G F u Z 2 V k I F R 5 c G U u e 2 l z c 3 V l X 2 Q s M T V 9 J n F 1 b 3 Q 7 L C Z x d W 9 0 O 1 N l Y 3 R p b 2 4 x L 0 Z p b m F u Y 2 V f M S 9 D a G F u Z 2 V k I F R 5 c G U u e 2 x v Y W 5 f c 3 R h d H V z L D E 2 f S Z x d W 9 0 O y w m c X V v d D t T Z W N 0 a W 9 u M S 9 G a W 5 h b m N l X z E v Q 2 h h b m d l Z C B U e X B l L n t w e W 1 u d F 9 w b G F u L D E 3 f S Z x d W 9 0 O y w m c X V v d D t T Z W N 0 a W 9 u M S 9 G a W 5 h b m N l X z E v Q 2 h h b m d l Z C B U e X B l L n t k Z X N j L D E 4 f S Z x d W 9 0 O y w m c X V v d D t T Z W N 0 a W 9 u M S 9 G a W 5 h b m N l X z E v Q 2 h h b m d l Z C B U e X B l L n t w d X J w b 3 N l L D E 5 f S Z x d W 9 0 O y w m c X V v d D t T Z W N 0 a W 9 u M S 9 G a W 5 h b m N l X z E v Q 2 h h b m d l Z C B U e X B l L n t 0 a X R s Z S w y M H 0 m c X V v d D s s J n F 1 b 3 Q 7 U 2 V j d G l v b j E v R m l u Y W 5 j Z V 8 x L 0 N o Y W 5 n Z W Q g V H l w Z S 5 7 e m l w X 2 N v Z G U s M j F 9 J n F 1 b 3 Q 7 L C Z x d W 9 0 O 1 N l Y 3 R p b 2 4 x L 0 Z p b m F u Y 2 V f M S 9 D a G F u Z 2 V k I F R 5 c G U u e 2 F k Z H J f c 3 R h d G U s M j J 9 J n F 1 b 3 Q 7 L C Z x d W 9 0 O 1 N l Y 3 R p b 2 4 x L 0 Z p b m F u Y 2 V f M S 9 D a G F u Z 2 V k I F R 5 c G U u e 2 R 0 a S w y M 3 0 m c X V v d D t d L C Z x d W 9 0 O 0 N v b H V t b k N v d W 5 0 J n F 1 b 3 Q 7 O j I 0 L C Z x d W 9 0 O 0 t l e U N v b H V t b k 5 h b W V z J n F 1 b 3 Q 7 O l t d L C Z x d W 9 0 O 0 N v b H V t b k l k Z W 5 0 a X R p Z X M m c X V v d D s 6 W y Z x d W 9 0 O 1 N l Y 3 R p b 2 4 x L 0 Z p b m F u Y 2 V f M S 9 D a G F u Z 2 V k I F R 5 c G U u e 2 l k L D B 9 J n F 1 b 3 Q 7 L C Z x d W 9 0 O 1 N l Y 3 R p b 2 4 x L 0 Z p b m F u Y 2 V f M S 9 D a G F u Z 2 V k I F R 5 c G U u e 2 1 l b W J l c l 9 p Z C w x f S Z x d W 9 0 O y w m c X V v d D t T Z W N 0 a W 9 u M S 9 G a W 5 h b m N l X z E v Q 2 h h b m d l Z C B U e X B l L n t s b 2 F u X 2 F t b n Q s M n 0 m c X V v d D s s J n F 1 b 3 Q 7 U 2 V j d G l v b j E v R m l u Y W 5 j Z V 8 x L 0 N o Y W 5 n Z W Q g V H l w Z S 5 7 Z n V u Z G V k X 2 F t b n Q s M 3 0 m c X V v d D s s J n F 1 b 3 Q 7 U 2 V j d G l v b j E v R m l u Y W 5 j Z V 8 x L 0 N o Y W 5 n Z W Q g V H l w Z S 5 7 Z n V u Z G V k X 2 F t b n R f a W 5 2 L D R 9 J n F 1 b 3 Q 7 L C Z x d W 9 0 O 1 N l Y 3 R p b 2 4 x L 0 Z p b m F u Y 2 V f M S 9 D a G F u Z 2 V k I F R 5 c G U u e 3 R l c m 0 s N X 0 m c X V v d D s s J n F 1 b 3 Q 7 U 2 V j d G l v b j E v R m l u Y W 5 j Z V 8 x L 0 N o Y W 5 n Z W Q g V H l w Z S 5 7 a W 5 0 X 3 J h d G U s N n 0 m c X V v d D s s J n F 1 b 3 Q 7 U 2 V j d G l v b j E v R m l u Y W 5 j Z V 8 x L 0 N o Y W 5 n Z W Q g V H l w Z S 5 7 a W 5 z d G F s b G 1 l b n Q s N 3 0 m c X V v d D s s J n F 1 b 3 Q 7 U 2 V j d G l v b j E v R m l u Y W 5 j Z V 8 x L 0 N o Y W 5 n Z W Q g V H l w Z S 5 7 Z 3 J h Z G U s O H 0 m c X V v d D s s J n F 1 b 3 Q 7 U 2 V j d G l v b j E v R m l u Y W 5 j Z V 8 x L 0 N o Y W 5 n Z W Q g V H l w Z S 5 7 c 3 V i X 2 d y Y W R l L D l 9 J n F 1 b 3 Q 7 L C Z x d W 9 0 O 1 N l Y 3 R p b 2 4 x L 0 Z p b m F u Y 2 V f M S 9 D a G F u Z 2 V k I F R 5 c G U u e 2 V t c F 9 0 a X R s Z S w x M H 0 m c X V v d D s s J n F 1 b 3 Q 7 U 2 V j d G l v b j E v R m l u Y W 5 j Z V 8 x L 0 N o Y W 5 n Z W Q g V H l w Z S 5 7 Z W 1 w X 2 x l b m d 0 a C w x M X 0 m c X V v d D s s J n F 1 b 3 Q 7 U 2 V j d G l v b j E v R m l u Y W 5 j Z V 8 x L 0 N o Y W 5 n Z W Q g V H l w Z S 5 7 a G 9 t Z V 9 v d 2 5 l c n N o a X A s M T J 9 J n F 1 b 3 Q 7 L C Z x d W 9 0 O 1 N l Y 3 R p b 2 4 x L 0 Z p b m F u Y 2 V f M S 9 D a G F u Z 2 V k I F R 5 c G U u e 2 F u b n V h b F 9 p b m M s M T N 9 J n F 1 b 3 Q 7 L C Z x d W 9 0 O 1 N l Y 3 R p b 2 4 x L 0 Z p b m F u Y 2 V f M S 9 D a G F u Z 2 V k I F R 5 c G U u e 3 Z l c m l m a W N h d G l v b l 9 z d G F 0 d X M s M T R 9 J n F 1 b 3 Q 7 L C Z x d W 9 0 O 1 N l Y 3 R p b 2 4 x L 0 Z p b m F u Y 2 V f M S 9 D a G F u Z 2 V k I F R 5 c G U u e 2 l z c 3 V l X 2 Q s M T V 9 J n F 1 b 3 Q 7 L C Z x d W 9 0 O 1 N l Y 3 R p b 2 4 x L 0 Z p b m F u Y 2 V f M S 9 D a G F u Z 2 V k I F R 5 c G U u e 2 x v Y W 5 f c 3 R h d H V z L D E 2 f S Z x d W 9 0 O y w m c X V v d D t T Z W N 0 a W 9 u M S 9 G a W 5 h b m N l X z E v Q 2 h h b m d l Z C B U e X B l L n t w e W 1 u d F 9 w b G F u L D E 3 f S Z x d W 9 0 O y w m c X V v d D t T Z W N 0 a W 9 u M S 9 G a W 5 h b m N l X z E v Q 2 h h b m d l Z C B U e X B l L n t k Z X N j L D E 4 f S Z x d W 9 0 O y w m c X V v d D t T Z W N 0 a W 9 u M S 9 G a W 5 h b m N l X z E v Q 2 h h b m d l Z C B U e X B l L n t w d X J w b 3 N l L D E 5 f S Z x d W 9 0 O y w m c X V v d D t T Z W N 0 a W 9 u M S 9 G a W 5 h b m N l X z E v Q 2 h h b m d l Z C B U e X B l L n t 0 a X R s Z S w y M H 0 m c X V v d D s s J n F 1 b 3 Q 7 U 2 V j d G l v b j E v R m l u Y W 5 j Z V 8 x L 0 N o Y W 5 n Z W Q g V H l w Z S 5 7 e m l w X 2 N v Z G U s M j F 9 J n F 1 b 3 Q 7 L C Z x d W 9 0 O 1 N l Y 3 R p b 2 4 x L 0 Z p b m F u Y 2 V f M S 9 D a G F u Z 2 V k I F R 5 c G U u e 2 F k Z H J f c 3 R h d G U s M j J 9 J n F 1 b 3 Q 7 L C Z x d W 9 0 O 1 N l Y 3 R p b 2 4 x L 0 Z p b m F u Y 2 V f M S 9 D a G F u Z 2 V k I F R 5 c G U u e 2 R 0 a S w y M 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Z p b m F u Y 2 V f M j 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I t M T R U M T Y 6 M j U 6 N D A u M z I w N j I 4 N 1 o i L z 4 8 R W 5 0 c n k g V H l w Z T 0 i R m l s b E N v b H V t b l R 5 c G V z I i B W Y W x 1 Z T 0 i c 0 F 3 T U p B d 0 F B Q X d N R E J R T U d B d 0 1 G Q l F V R k J R V U Z D U V V B Q 1 E 9 P S I v P j x F b n R y e S B U e X B l P S J G a W x s Q 2 9 s d W 1 u T m F t Z X M i I F Z h b H V l P S J z W y Z x d W 9 0 O 2 l k J n F 1 b 3 Q 7 L C Z x d W 9 0 O 2 R l b G l u c V 8 y e X J z J n F 1 b 3 Q 7 L C Z x d W 9 0 O 2 V h c m x p Z X N 0 X 2 N y X 2 x p b m U m c X V v d D s s J n F 1 b 3 Q 7 a W 5 x X 2 x h c 3 R f N m 1 0 a H M m c X V v d D s s J n F 1 b 3 Q 7 b X R o c 1 9 z a W 5 j Z V 9 s Y X N 0 X 2 R l b G l u c S Z x d W 9 0 O y w m c X V v d D t t d G h z X 3 N p b m N l X 2 x h c 3 R f c m V j b 3 J k J n F 1 b 3 Q 7 L C Z x d W 9 0 O 2 9 w Z W 5 f Y W N j J n F 1 b 3 Q 7 L C Z x d W 9 0 O 3 B 1 Y l 9 y Z W M m c X V v d D s s J n F 1 b 3 Q 7 c m V 2 b 2 x f Y m F s J n F 1 b 3 Q 7 L C Z x d W 9 0 O 3 J l d m 9 s X 3 V 0 a W w m c X V v d D s s J n F 1 b 3 Q 7 d G 9 0 Y W x f Y W N j J n F 1 b 3 Q 7 L C Z x d W 9 0 O 2 l u a X R p Y W x f b G l z d F 9 z d G F 0 d X M m c X V v d D s s J n F 1 b 3 Q 7 b 3 V 0 X 3 B y b m N w J n F 1 b 3 Q 7 L C Z x d W 9 0 O 2 9 1 d F 9 w c m 5 j c F 9 p b n Y m c X V v d D s s J n F 1 b 3 Q 7 d G 9 0 Y W x f c H l t b n Q m c X V v d D s s J n F 1 b 3 Q 7 d G 9 0 Y W x f c H l t b n R f a W 5 2 J n F 1 b 3 Q 7 L C Z x d W 9 0 O 3 R v d G F s X 3 J l Y 1 9 w c m 5 j c C Z x d W 9 0 O y w m c X V v d D t 0 b 3 R h b F 9 y Z W N f a W 5 0 J n F 1 b 3 Q 7 L C Z x d W 9 0 O 3 R v d G F s X 3 J l Y 1 9 s Y X R l X 2 Z l Z S Z x d W 9 0 O y w m c X V v d D t y Z W N v d m V y a W V z J n F 1 b 3 Q 7 L C Z x d W 9 0 O 2 N v b G x l Y 3 R p b 2 5 f c m V j b 3 Z l c n l f Z m V l J n F 1 b 3 Q 7 L C Z x d W 9 0 O 2 x h c 3 R f c H l t b n R f Z C Z x d W 9 0 O y w m c X V v d D t s Y X N 0 X 3 B 5 b W 5 0 X 2 F t b n Q m c X V v d D s s J n F 1 b 3 Q 7 b m V 4 d F 9 w e W 1 u d F 9 k J n F 1 b 3 Q 7 L C Z x d W 9 0 O 2 x h c 3 R f Y 3 J l Z G l 0 X 3 B 1 b G x f Z C 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I 1 L C Z x d W 9 0 O 2 t l e U N v b H V t b k 5 h b W V z J n F 1 b 3 Q 7 O l t d L C Z x d W 9 0 O 3 F 1 Z X J 5 U m V s Y X R p b 2 5 z a G l w c y Z x d W 9 0 O z p b X S w m c X V v d D t j b 2 x 1 b W 5 J Z G V u d G l 0 a W V z J n F 1 b 3 Q 7 O l s m c X V v d D t T Z W N 0 a W 9 u M S 9 G a W 5 h b m N l X z I v Q 2 h h b m d l Z C B U e X B l L n t p Z C w w f S Z x d W 9 0 O y w m c X V v d D t T Z W N 0 a W 9 u M S 9 G a W 5 h b m N l X z I v Q 2 h h b m d l Z C B U e X B l L n t k Z W x p b n F f M n l y c y w x f S Z x d W 9 0 O y w m c X V v d D t T Z W N 0 a W 9 u M S 9 G a W 5 h b m N l X z I v Q 2 h h b m d l Z C B U e X B l L n t l Y X J s a W V z d F 9 j c l 9 s a W 5 l L D J 9 J n F 1 b 3 Q 7 L C Z x d W 9 0 O 1 N l Y 3 R p b 2 4 x L 0 Z p b m F u Y 2 V f M i 9 D a G F u Z 2 V k I F R 5 c G U u e 2 l u c V 9 s Y X N 0 X z Z t d G h z L D N 9 J n F 1 b 3 Q 7 L C Z x d W 9 0 O 1 N l Y 3 R p b 2 4 x L 0 Z p b m F u Y 2 V f M i 9 D a G F u Z 2 V k I F R 5 c G U u e 2 1 0 a H N f c 2 l u Y 2 V f b G F z d F 9 k Z W x p b n E s N H 0 m c X V v d D s s J n F 1 b 3 Q 7 U 2 V j d G l v b j E v R m l u Y W 5 j Z V 8 y L 0 N o Y W 5 n Z W Q g V H l w Z S 5 7 b X R o c 1 9 z a W 5 j Z V 9 s Y X N 0 X 3 J l Y 2 9 y Z C w 1 f S Z x d W 9 0 O y w m c X V v d D t T Z W N 0 a W 9 u M S 9 G a W 5 h b m N l X z I v Q 2 h h b m d l Z C B U e X B l L n t v c G V u X 2 F j Y y w 2 f S Z x d W 9 0 O y w m c X V v d D t T Z W N 0 a W 9 u M S 9 G a W 5 h b m N l X z I v Q 2 h h b m d l Z C B U e X B l L n t w d W J f c m V j L D d 9 J n F 1 b 3 Q 7 L C Z x d W 9 0 O 1 N l Y 3 R p b 2 4 x L 0 Z p b m F u Y 2 V f M i 9 D a G F u Z 2 V k I F R 5 c G U u e 3 J l d m 9 s X 2 J h b C w 4 f S Z x d W 9 0 O y w m c X V v d D t T Z W N 0 a W 9 u M S 9 G a W 5 h b m N l X z I v Q 2 h h b m d l Z C B U e X B l L n t y Z X Z v b F 9 1 d G l s L D l 9 J n F 1 b 3 Q 7 L C Z x d W 9 0 O 1 N l Y 3 R p b 2 4 x L 0 Z p b m F u Y 2 V f M i 9 D a G F u Z 2 V k I F R 5 c G U u e 3 R v d G F s X 2 F j Y y w x M H 0 m c X V v d D s s J n F 1 b 3 Q 7 U 2 V j d G l v b j E v R m l u Y W 5 j Z V 8 y L 0 N o Y W 5 n Z W Q g V H l w Z S 5 7 a W 5 p d G l h b F 9 s a X N 0 X 3 N 0 Y X R 1 c y w x M X 0 m c X V v d D s s J n F 1 b 3 Q 7 U 2 V j d G l v b j E v R m l u Y W 5 j Z V 8 y L 0 N o Y W 5 n Z W Q g V H l w Z S 5 7 b 3 V 0 X 3 B y b m N w L D E y f S Z x d W 9 0 O y w m c X V v d D t T Z W N 0 a W 9 u M S 9 G a W 5 h b m N l X z I v Q 2 h h b m d l Z C B U e X B l L n t v d X R f c H J u Y 3 B f a W 5 2 L D E z f S Z x d W 9 0 O y w m c X V v d D t T Z W N 0 a W 9 u M S 9 G a W 5 h b m N l X z I v Q 2 h h b m d l Z C B U e X B l L n t 0 b 3 R h b F 9 w e W 1 u d C w x N H 0 m c X V v d D s s J n F 1 b 3 Q 7 U 2 V j d G l v b j E v R m l u Y W 5 j Z V 8 y L 0 N o Y W 5 n Z W Q g V H l w Z S 5 7 d G 9 0 Y W x f c H l t b n R f a W 5 2 L D E 1 f S Z x d W 9 0 O y w m c X V v d D t T Z W N 0 a W 9 u M S 9 G a W 5 h b m N l X z I v Q 2 h h b m d l Z C B U e X B l L n t 0 b 3 R h b F 9 y Z W N f c H J u Y 3 A s M T Z 9 J n F 1 b 3 Q 7 L C Z x d W 9 0 O 1 N l Y 3 R p b 2 4 x L 0 Z p b m F u Y 2 V f M i 9 D a G F u Z 2 V k I F R 5 c G U u e 3 R v d G F s X 3 J l Y 1 9 p b n Q s M T d 9 J n F 1 b 3 Q 7 L C Z x d W 9 0 O 1 N l Y 3 R p b 2 4 x L 0 Z p b m F u Y 2 V f M i 9 D a G F u Z 2 V k I F R 5 c G U u e 3 R v d G F s X 3 J l Y 1 9 s Y X R l X 2 Z l Z S w x O H 0 m c X V v d D s s J n F 1 b 3 Q 7 U 2 V j d G l v b j E v R m l u Y W 5 j Z V 8 y L 0 N o Y W 5 n Z W Q g V H l w Z S 5 7 c m V j b 3 Z l c m l l c y w x O X 0 m c X V v d D s s J n F 1 b 3 Q 7 U 2 V j d G l v b j E v R m l u Y W 5 j Z V 8 y L 0 N o Y W 5 n Z W Q g V H l w Z S 5 7 Y 2 9 s b G V j d G l v b l 9 y Z W N v d m V y e V 9 m Z W U s M j B 9 J n F 1 b 3 Q 7 L C Z x d W 9 0 O 1 N l Y 3 R p b 2 4 x L 0 Z p b m F u Y 2 V f M i 9 D a G F u Z 2 V k I F R 5 c G U u e 2 x h c 3 R f c H l t b n R f Z C w y M X 0 m c X V v d D s s J n F 1 b 3 Q 7 U 2 V j d G l v b j E v R m l u Y W 5 j Z V 8 y L 0 N o Y W 5 n Z W Q g V H l w Z S 5 7 b G F z d F 9 w e W 1 u d F 9 h b W 5 0 L D I y f S Z x d W 9 0 O y w m c X V v d D t T Z W N 0 a W 9 u M S 9 G a W 5 h b m N l X z I v Q 2 h h b m d l Z C B U e X B l L n t u Z X h 0 X 3 B 5 b W 5 0 X 2 Q s M j N 9 J n F 1 b 3 Q 7 L C Z x d W 9 0 O 1 N l Y 3 R p b 2 4 x L 0 Z p b m F u Y 2 V f M i 9 D a G F u Z 2 V k I F R 5 c G U u e 2 x h c 3 R f Y 3 J l Z G l 0 X 3 B 1 b G x f Z C w y N H 0 m c X V v d D t d L C Z x d W 9 0 O 0 N v b H V t b k N v d W 5 0 J n F 1 b 3 Q 7 O j I 1 L C Z x d W 9 0 O 0 t l e U N v b H V t b k 5 h b W V z J n F 1 b 3 Q 7 O l t d L C Z x d W 9 0 O 0 N v b H V t b k l k Z W 5 0 a X R p Z X M m c X V v d D s 6 W y Z x d W 9 0 O 1 N l Y 3 R p b 2 4 x L 0 Z p b m F u Y 2 V f M i 9 D a G F u Z 2 V k I F R 5 c G U u e 2 l k L D B 9 J n F 1 b 3 Q 7 L C Z x d W 9 0 O 1 N l Y 3 R p b 2 4 x L 0 Z p b m F u Y 2 V f M i 9 D a G F u Z 2 V k I F R 5 c G U u e 2 R l b G l u c V 8 y e X J z L D F 9 J n F 1 b 3 Q 7 L C Z x d W 9 0 O 1 N l Y 3 R p b 2 4 x L 0 Z p b m F u Y 2 V f M i 9 D a G F u Z 2 V k I F R 5 c G U u e 2 V h c m x p Z X N 0 X 2 N y X 2 x p b m U s M n 0 m c X V v d D s s J n F 1 b 3 Q 7 U 2 V j d G l v b j E v R m l u Y W 5 j Z V 8 y L 0 N o Y W 5 n Z W Q g V H l w Z S 5 7 a W 5 x X 2 x h c 3 R f N m 1 0 a H M s M 3 0 m c X V v d D s s J n F 1 b 3 Q 7 U 2 V j d G l v b j E v R m l u Y W 5 j Z V 8 y L 0 N o Y W 5 n Z W Q g V H l w Z S 5 7 b X R o c 1 9 z a W 5 j Z V 9 s Y X N 0 X 2 R l b G l u c S w 0 f S Z x d W 9 0 O y w m c X V v d D t T Z W N 0 a W 9 u M S 9 G a W 5 h b m N l X z I v Q 2 h h b m d l Z C B U e X B l L n t t d G h z X 3 N p b m N l X 2 x h c 3 R f c m V j b 3 J k L D V 9 J n F 1 b 3 Q 7 L C Z x d W 9 0 O 1 N l Y 3 R p b 2 4 x L 0 Z p b m F u Y 2 V f M i 9 D a G F u Z 2 V k I F R 5 c G U u e 2 9 w Z W 5 f Y W N j L D Z 9 J n F 1 b 3 Q 7 L C Z x d W 9 0 O 1 N l Y 3 R p b 2 4 x L 0 Z p b m F u Y 2 V f M i 9 D a G F u Z 2 V k I F R 5 c G U u e 3 B 1 Y l 9 y Z W M s N 3 0 m c X V v d D s s J n F 1 b 3 Q 7 U 2 V j d G l v b j E v R m l u Y W 5 j Z V 8 y L 0 N o Y W 5 n Z W Q g V H l w Z S 5 7 c m V 2 b 2 x f Y m F s L D h 9 J n F 1 b 3 Q 7 L C Z x d W 9 0 O 1 N l Y 3 R p b 2 4 x L 0 Z p b m F u Y 2 V f M i 9 D a G F u Z 2 V k I F R 5 c G U u e 3 J l d m 9 s X 3 V 0 a W w s O X 0 m c X V v d D s s J n F 1 b 3 Q 7 U 2 V j d G l v b j E v R m l u Y W 5 j Z V 8 y L 0 N o Y W 5 n Z W Q g V H l w Z S 5 7 d G 9 0 Y W x f Y W N j L D E w f S Z x d W 9 0 O y w m c X V v d D t T Z W N 0 a W 9 u M S 9 G a W 5 h b m N l X z I v Q 2 h h b m d l Z C B U e X B l L n t p b m l 0 a W F s X 2 x p c 3 R f c 3 R h d H V z L D E x f S Z x d W 9 0 O y w m c X V v d D t T Z W N 0 a W 9 u M S 9 G a W 5 h b m N l X z I v Q 2 h h b m d l Z C B U e X B l L n t v d X R f c H J u Y 3 A s M T J 9 J n F 1 b 3 Q 7 L C Z x d W 9 0 O 1 N l Y 3 R p b 2 4 x L 0 Z p b m F u Y 2 V f M i 9 D a G F u Z 2 V k I F R 5 c G U u e 2 9 1 d F 9 w c m 5 j c F 9 p b n Y s M T N 9 J n F 1 b 3 Q 7 L C Z x d W 9 0 O 1 N l Y 3 R p b 2 4 x L 0 Z p b m F u Y 2 V f M i 9 D a G F u Z 2 V k I F R 5 c G U u e 3 R v d G F s X 3 B 5 b W 5 0 L D E 0 f S Z x d W 9 0 O y w m c X V v d D t T Z W N 0 a W 9 u M S 9 G a W 5 h b m N l X z I v Q 2 h h b m d l Z C B U e X B l L n t 0 b 3 R h b F 9 w e W 1 u d F 9 p b n Y s M T V 9 J n F 1 b 3 Q 7 L C Z x d W 9 0 O 1 N l Y 3 R p b 2 4 x L 0 Z p b m F u Y 2 V f M i 9 D a G F u Z 2 V k I F R 5 c G U u e 3 R v d G F s X 3 J l Y 1 9 w c m 5 j c C w x N n 0 m c X V v d D s s J n F 1 b 3 Q 7 U 2 V j d G l v b j E v R m l u Y W 5 j Z V 8 y L 0 N o Y W 5 n Z W Q g V H l w Z S 5 7 d G 9 0 Y W x f c m V j X 2 l u d C w x N 3 0 m c X V v d D s s J n F 1 b 3 Q 7 U 2 V j d G l v b j E v R m l u Y W 5 j Z V 8 y L 0 N o Y W 5 n Z W Q g V H l w Z S 5 7 d G 9 0 Y W x f c m V j X 2 x h d G V f Z m V l L D E 4 f S Z x d W 9 0 O y w m c X V v d D t T Z W N 0 a W 9 u M S 9 G a W 5 h b m N l X z I v Q 2 h h b m d l Z C B U e X B l L n t y Z W N v d m V y a W V z L D E 5 f S Z x d W 9 0 O y w m c X V v d D t T Z W N 0 a W 9 u M S 9 G a W 5 h b m N l X z I v Q 2 h h b m d l Z C B U e X B l L n t j b 2 x s Z W N 0 a W 9 u X 3 J l Y 2 9 2 Z X J 5 X 2 Z l Z S w y M H 0 m c X V v d D s s J n F 1 b 3 Q 7 U 2 V j d G l v b j E v R m l u Y W 5 j Z V 8 y L 0 N o Y W 5 n Z W Q g V H l w Z S 5 7 b G F z d F 9 w e W 1 u d F 9 k L D I x f S Z x d W 9 0 O y w m c X V v d D t T Z W N 0 a W 9 u M S 9 G a W 5 h b m N l X z I v Q 2 h h b m d l Z C B U e X B l L n t s Y X N 0 X 3 B 5 b W 5 0 X 2 F t b n Q s M j J 9 J n F 1 b 3 Q 7 L C Z x d W 9 0 O 1 N l Y 3 R p b 2 4 x L 0 Z p b m F u Y 2 V f M i 9 D a G F u Z 2 V k I F R 5 c G U u e 2 5 l e H R f c H l t b n R f Z C w y M 3 0 m c X V v d D s s J n F 1 b 3 Q 7 U 2 V j d G l v b j E v R m l u Y W 5 j Z V 8 y L 0 N o Y W 5 n Z W Q g V H l w Z S 5 7 b G F z d F 9 j c m V k a X R f c H V s b F 9 k L D I 0 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m l u Y W 5 j Z V 8 x L 1 N v d X J j Z T w v S X R l b V B h d G g + P C 9 J d G V t T G 9 j Y X R p b 2 4 + P F N 0 Y W J s Z U V u d H J p Z X M v P j w v S X R l b T 4 8 S X R l b T 4 8 S X R l b U x v Y 2 F 0 a W 9 u P j x J d G V t V H l w Z T 5 G b 3 J t d W x h P C 9 J d G V t V H l w Z T 4 8 S X R l b V B h d G g + U 2 V j d G l v b j E v R m l u Y W 5 j Z V 8 x L 1 B y b 2 1 v d G V k J T I w S G V h Z G V y c z w v S X R l b V B h d G g + P C 9 J d G V t T G 9 j Y X R p b 2 4 + P F N 0 Y W J s Z U V u d H J p Z X M v P j w v S X R l b T 4 8 S X R l b T 4 8 S X R l b U x v Y 2 F 0 a W 9 u P j x J d G V t V H l w Z T 5 G b 3 J t d W x h P C 9 J d G V t V H l w Z T 4 8 S X R l b V B h d G g + U 2 V j d G l v b j E v R m l u Y W 5 j Z V 8 x L 0 N o Y W 5 n Z W Q l M j B U e X B l P C 9 J d G V t U G F 0 a D 4 8 L 0 l 0 Z W 1 M b 2 N h d G l v b j 4 8 U 3 R h Y m x l R W 5 0 c m l l c y 8 + P C 9 J d G V t P j x J d G V t P j x J d G V t T G 9 j Y X R p b 2 4 + P E l 0 Z W 1 U e X B l P k Z v c m 1 1 b G E 8 L 0 l 0 Z W 1 U e X B l P j x J d G V t U G F 0 a D 5 T Z W N 0 a W 9 u M S 9 G a W 5 h b m N l X z I v U 2 9 1 c m N l P C 9 J d G V t U G F 0 a D 4 8 L 0 l 0 Z W 1 M b 2 N h d G l v b j 4 8 U 3 R h Y m x l R W 5 0 c m l l c y 8 + P C 9 J d G V t P j x J d G V t P j x J d G V t T G 9 j Y X R p b 2 4 + P E l 0 Z W 1 U e X B l P k Z v c m 1 1 b G E 8 L 0 l 0 Z W 1 U e X B l P j x J d G V t U G F 0 a D 5 T Z W N 0 a W 9 u M S 9 G a W 5 h b m N l X z I v R m l u Y W 5 j Z V 8 y X 1 N o Z W V 0 P C 9 J d G V t U G F 0 a D 4 8 L 0 l 0 Z W 1 M b 2 N h d G l v b j 4 8 U 3 R h Y m x l R W 5 0 c m l l c y 8 + P C 9 J d G V t P j x J d G V t P j x J d G V t T G 9 j Y X R p b 2 4 + P E l 0 Z W 1 U e X B l P k Z v c m 1 1 b G E 8 L 0 l 0 Z W 1 U e X B l P j x J d G V t U G F 0 a D 5 T Z W N 0 a W 9 u M S 9 G a W 5 h b m N l X z I v U H J v b W 9 0 Z W Q l M j B I Z W F k Z X J z P C 9 J d G V t U G F 0 a D 4 8 L 0 l 0 Z W 1 M b 2 N h d G l v b j 4 8 U 3 R h Y m x l R W 5 0 c m l l c y 8 + P C 9 J d G V t P j x J d G V t P j x J d G V t T G 9 j Y X R p b 2 4 + P E l 0 Z W 1 U e X B l P k Z v c m 1 1 b G E 8 L 0 l 0 Z W 1 U e X B l P j x J d G V t U G F 0 a D 5 T Z W N 0 a W 9 u M S 9 G a W 5 h b m N l X z I v Q 2 h h b m d l Z C U y M F R 5 c G U 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I g N 4 z j Q v 2 l N i D V L Q m x W Z + c A A A A A A g A A A A A A E G Y A A A A B A A A g A A A A w T Q L g t 4 z z k B 2 X t 5 a L 7 i P X 7 q B z k O S / s t D B E x Z 5 0 s N e E s A A A A A D o A A A A A C A A A g A A A A S f k e u r G A v D T X n R X k / r 7 S Q p i d m x Y R 0 V A R R s v M g y B O c p x Q A A A A Q y U R G K 8 C E 6 j E / f u M u h C m l d A T k T M O l 1 V P o b y S J M c P V u i h i J H 3 E p z W C z e M k E c I A p W e Y T H 9 Q 7 C S f 9 6 j + X 4 7 7 r K 7 E d + T z 9 T v i c 8 J H x l v z o j c W L 1 A A A A A O M c e + a 0 x u H j Z 8 h l A I z J K 9 h i V o I k G W l J r W p H g a E + s o E j p Y j I H 5 Y L k i H w v I M m 0 s o s F I a / M 0 a 2 K d U P O c 6 L h n D U D a A = = < / D a t a M a s h u p > 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 F i n a n c e _ 1 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 M e a s u r e s \ S u m   o f   l o a n _ a m n t < / K e y > < / D i a g r a m O b j e c t K e y > < D i a g r a m O b j e c t K e y > < K e y > M e a s u r e s \ S u m   o f   l o a n _ a m n t \ T a g I n f o \ F o r m u l a < / K e y > < / D i a g r a m O b j e c t K e y > < D i a g r a m O b j e c t K e y > < K e y > M e a s u r e s \ S u m   o f   l o a n _ a m n t \ T a g I n f o \ V a l u e < / 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V i e w S t a t e s > < / D i a g r a m M a n a g e r . S e r i a l i z a b l e D i a g r a m > < / A r r a y O f D i a g r a m M a n a g e r . S e r i a l i z a b l e D i a g r a m > ] ] > < / C u s t o m C o n t e n t > < / G e m i n i > 
</file>

<file path=customXml/item2.xml>��< ? x m l   v e r s i o n = " 1 . 0 "   e n c o d i n g = " U T F - 1 6 " ? > < G e m i n i   x m l n s = " h t t p : / / g e m i n i / p i v o t c u s t o m i z a t i o n / P o w e r P i v o t V e r s i o n " > < C u s t o m C o n t e n t > < ! [ C D A T A [ 2 0 1 5 . 1 3 0 . 1 6 0 5 . 1 0 7 5 ] ] > < / 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 F i n a n c e _ 1 _ 7 6 1 3 0 7 5 d - f 0 b 4 - 4 e c 5 - 9 2 c d - 0 f 3 c 1 c 0 b 5 3 c 6 < / 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4.xml>��< ? x m l   v e r s i o n = " 1 . 0 "   e n c o d i n g = " U T F - 1 6 " ? > < G e m i n i   x m l n s = " h t t p : / / g e m i n i / p i v o t c u s t o m i z a t i o n / c 9 e 4 4 a 0 d - 3 e 9 8 - 4 2 f c - 9 8 4 7 - 1 e 8 3 8 a 0 6 5 1 9 a " > < C u s t o m C o n t e n t > < ! [ C D A T A [ < ? x m l   v e r s i o n = " 1 . 0 "   e n c o d i n g = " u t f - 1 6 " ? > < S e t t i n g s > < C a l c u l a t e d F i e l d s > < i t e m > < M e a s u r e N a m e > m e a s u r e   1 < / M e a s u r e N a m e > < D i s p l a y N a m e > m e a s u r e   1 < / D i s p l a y N a m e > < V i s i b l e > F a l s e < / V i s i b l e > < / i t e m > < i t e m > < M e a s u r e N a m e > m e a s u r e   2 < / M e a s u r e N a m e > < D i s p l a y N a m e > m e a s u r e   2 < / D i s p l a y N a m e > < V i s i b l e > F a l s e < / V i s i b l e > < / i t e m > < i t e m > < M e a s u r e N a m e > m e a s u r e   3 < / M e a s u r e N a m e > < D i s p l a y N a m e > m e a s u r e   3 < / D i s p l a y N a m e > < V i s i b l e > F a l s e < / V i s i b l e > < / i t e m > < i t e m > < M e a s u r e N a m e > m e a s u r e   4 < / M e a s u r e N a m e > < D i s p l a y N a m e > m e a s u r e   4 < / D i s p l a y N a m e > < V i s i b l e > F a l s e < / V i s i b l e > < / i t e m > < i t e m > < M e a s u r e N a m e > m e a s u r e   5 < / M e a s u r e N a m e > < D i s p l a y N a m e > m e a s u r e   5 < / D i s p l a y N a m e > < V i s i b l e > F a l s e < / V i s i b l e > < / i t e m > < / C a l c u l a t e d F i e l d s > < S A H o s t H a s h > 0 < / S A H o s t H a s h > < G e m i n i F i e l d L i s t V i s i b l e > T r u e < / G e m i n i F i e l d L i s t V i s i b l e > < / S e t t i n g s > ] ] > < / C u s t o m C o n t e n t > < / G e m i n i > 
</file>

<file path=customXml/item5.xml>��< ? x m l   v e r s i o n = " 1 . 0 "   e n c o d i n g = " U T F - 1 6 " ? > < G e m i n i   x m l n s = " h t t p : / / g e m i n i / p i v o t c u s t o m i z a t i o n / T a b l e O r d e r " > < C u s t o m C o n t e n t > < ! [ C D A T A [ F i n a n c e _ 1 _ 7 6 1 3 0 7 5 d - f 0 b 4 - 4 e c 5 - 9 2 c d - 0 f 3 c 1 c 0 b 5 3 c 6 , F i n a n c e _ 2 _ 4 c 1 9 f b 4 e - 3 e 9 6 - 4 d a 4 - 8 1 7 9 - 3 7 7 f e b 9 b 7 7 0 7 ] ] > < / C u s t o m C o n t e n t > < / G e m i n i > 
</file>

<file path=customXml/item6.xml>��< ? x m l   v e r s i o n = " 1 . 0 "   e n c o d i n g = " U T F - 1 6 " ? > < G e m i n i   x m l n s = " h t t p : / / g e m i n i / p i v o t c u s t o m i z a t i o n / L i n k e d T a b l e U p d a t e M o d e " > < C u s t o m C o n t e n t > < ! [ C D A T A [ T r u e ] ] > < / C u s t o m C o n t e n t > < / G e m i n i > 
</file>

<file path=customXml/item7.xml>��< ? x m l   v e r s i o n = " 1 . 0 "   e n c o d i n g = " U T F - 1 6 " ? > < G e m i n i   x m l n s = " h t t p : / / g e m i n i / p i v o t c u s t o m i z a t i o n / M a n u a l C a l c M o d e " > < C u s t o m C o n t e n t > < ! [ C D A T A [ F a l s e ] ] > < / C u s t o m C o n t e n t > < / G e m i n i > 
</file>

<file path=customXml/item8.xml>��< ? x m l   v e r s i o n = " 1 . 0 "   e n c o d i n g = " U T F - 1 6 " ? > < G e m i n i   x m l n s = " h t t p : / / g e m i n i / p i v o t c u s t o m i z a t i o n / T a b l e X M L _ F i n a n c e _ 1 _ 7 6 1 3 0 7 5 d - f 0 b 4 - 4 e c 5 - 9 2 c d - 0 f 3 c 1 c 0 b 5 3 c 6 " > < C u s t o m C o n t e n t > < ! [ C D A T A [ < T a b l e W i d g e t G r i d S e r i a l i z a t i o n   x m l n s : x s d = " h t t p : / / w w w . w 3 . o r g / 2 0 0 1 / X M L S c h e m a "   x m l n s : x s i = " h t t p : / / w w w . w 3 . o r g / 2 0 0 1 / X M L S c h e m a - i n s t a n c e " > < C o l u m n S u g g e s t e d T y p e   / > < C o l u m n F o r m a t   / > < C o l u m n A c c u r a c y   / > < C o l u m n C u r r e n c y S y m b o l   / > < C o l u m n P o s i t i v e P a t t e r n   / > < C o l u m n N e g a t i v e P a t t e r n   / > < C o l u m n W i d t h s > < i t e m > < k e y > < s t r i n g > i d < / s t r i n g > < / k e y > < v a l u e > < i n t > 5 7 < / i n t > < / v a l u e > < / i t e m > < i t e m > < k e y > < s t r i n g > m e m b e r _ i d < / s t r i n g > < / k e y > < v a l u e > < i n t > 1 3 1 < / i n t > < / v a l u e > < / i t e m > < i t e m > < k e y > < s t r i n g > l o a n _ a m n t < / s t r i n g > < / k e y > < v a l u e > < i n t > 1 2 5 < / i n t > < / v a l u e > < / i t e m > < i t e m > < k e y > < s t r i n g > f u n d e d _ a m n t < / s t r i n g > < / k e y > < v a l u e > < i n t > 1 4 7 < / i n t > < / v a l u e > < / i t e m > < i t e m > < k e y > < s t r i n g > f u n d e d _ a m n t _ i n v < / s t r i n g > < / k e y > < v a l u e > < i n t > 1 7 9 < / i n t > < / v a l u e > < / i t e m > < i t e m > < k e y > < s t r i n g > t e r m < / s t r i n g > < / k e y > < v a l u e > < i n t > 8 0 < / i n t > < / v a l u e > < / i t e m > < i t e m > < k e y > < s t r i n g > i n t _ r a t e < / s t r i n g > < / k e y > < v a l u e > < i n t > 1 0 3 < / i n t > < / v a l u e > < / i t e m > < i t e m > < k e y > < s t r i n g > i n s t a l l m e n t < / s t r i n g > < / k e y > < v a l u e > < i n t > 1 2 8 < / i n t > < / v a l u e > < / i t e m > < i t e m > < k e y > < s t r i n g > g r a d e < / s t r i n g > < / k e y > < v a l u e > < i n t > 8 7 < / i n t > < / v a l u e > < / i t e m > < i t e m > < k e y > < s t r i n g > s u b _ g r a d e < / s t r i n g > < / k e y > < v a l u e > < i n t > 1 2 4 < / i n t > < / v a l u e > < / i t e m > < i t e m > < k e y > < s t r i n g > e m p _ t i t l e < / s t r i n g > < / k e y > < v a l u e > < i n t > 1 1 6 < / i n t > < / v a l u e > < / i t e m > < i t e m > < k e y > < s t r i n g > e m p _ l e n g t h < / s t r i n g > < / k e y > < v a l u e > < i n t > 1 3 4 < / i n t > < / v a l u e > < / i t e m > < i t e m > < k e y > < s t r i n g > h o m e _ o w n e r s h i p < / s t r i n g > < / k e y > < v a l u e > < i n t > 1 7 8 < / i n t > < / v a l u e > < / i t e m > < i t e m > < k e y > < s t r i n g > a n n u a l _ i n c < / s t r i n g > < / k e y > < v a l u e > < i n t > 1 2 6 < / i n t > < / v a l u e > < / i t e m > < i t e m > < k e y > < s t r i n g > v e r i f i c a t i o n _ s t a t u s < / s t r i n g > < / k e y > < v a l u e > < i n t > 1 8 6 < / i n t > < / v a l u e > < / i t e m > < i t e m > < k e y > < s t r i n g > i s s u e _ d < / s t r i n g > < / k e y > < v a l u e > < i n t > 1 0 1 < / i n t > < / v a l u e > < / i t e m > < i t e m > < k e y > < s t r i n g > l o a n _ s t a t u s < / s t r i n g > < / k e y > < v a l u e > < i n t > 1 3 2 < / i n t > < / v a l u e > < / i t e m > < i t e m > < k e y > < s t r i n g > p y m n t _ p l a n < / s t r i n g > < / k e y > < v a l u e > < i n t > 1 3 5 < / i n t > < / v a l u e > < / i t e m > < i t e m > < k e y > < s t r i n g > d e s c < / s t r i n g > < / k e y > < v a l u e > < i n t > 7 8 < / i n t > < / v a l u e > < / i t e m > < i t e m > < k e y > < s t r i n g > p u r p o s e < / s t r i n g > < / k e y > < v a l u e > < i n t > 1 0 7 < / i n t > < / v a l u e > < / i t e m > < i t e m > < k e y > < s t r i n g > t i t l e < / s t r i n g > < / k e y > < v a l u e > < i n t > 7 3 < / i n t > < / v a l u e > < / i t e m > < i t e m > < k e y > < s t r i n g > z i p _ c o d e < / s t r i n g > < / k e y > < v a l u e > < i n t > 1 1 1 < / i n t > < / v a l u e > < / i t e m > < i t e m > < k e y > < s t r i n g > a d d r _ s t a t e < / s t r i n g > < / k e y > < v a l u e > < i n t > 1 2 6 < / i n t > < / v a l u e > < / i t e m > < i t e m > < k e y > < s t r i n g > d t i < / s t r i n g > < / k e y > < v a l u e > < i n t > 6 4 < / 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8B30FAC2-2ABE-4197-B0F8-94E0A68A0FA5}">
  <ds:schemaRefs/>
</ds:datastoreItem>
</file>

<file path=customXml/itemProps10.xml><?xml version="1.0" encoding="utf-8"?>
<ds:datastoreItem xmlns:ds="http://schemas.openxmlformats.org/officeDocument/2006/customXml" ds:itemID="{1646846F-D943-4455-BEFE-F595492245BA}">
  <ds:schemaRefs/>
</ds:datastoreItem>
</file>

<file path=customXml/itemProps11.xml><?xml version="1.0" encoding="utf-8"?>
<ds:datastoreItem xmlns:ds="http://schemas.openxmlformats.org/officeDocument/2006/customXml" ds:itemID="{C5E57332-F77B-4269-A54B-EEB4FF5312A1}">
  <ds:schemaRefs/>
</ds:datastoreItem>
</file>

<file path=customXml/itemProps12.xml><?xml version="1.0" encoding="utf-8"?>
<ds:datastoreItem xmlns:ds="http://schemas.openxmlformats.org/officeDocument/2006/customXml" ds:itemID="{46987142-23AD-44BA-B64F-58DAB24017D6}">
  <ds:schemaRefs/>
</ds:datastoreItem>
</file>

<file path=customXml/itemProps13.xml><?xml version="1.0" encoding="utf-8"?>
<ds:datastoreItem xmlns:ds="http://schemas.openxmlformats.org/officeDocument/2006/customXml" ds:itemID="{39816696-B048-4089-A906-371B9E4619E2}">
  <ds:schemaRefs/>
</ds:datastoreItem>
</file>

<file path=customXml/itemProps14.xml><?xml version="1.0" encoding="utf-8"?>
<ds:datastoreItem xmlns:ds="http://schemas.openxmlformats.org/officeDocument/2006/customXml" ds:itemID="{53E9E9A3-75A3-4563-BDAD-F882398300CF}">
  <ds:schemaRefs/>
</ds:datastoreItem>
</file>

<file path=customXml/itemProps15.xml><?xml version="1.0" encoding="utf-8"?>
<ds:datastoreItem xmlns:ds="http://schemas.openxmlformats.org/officeDocument/2006/customXml" ds:itemID="{EFEE3034-EFEE-464F-8F7D-86844ACDF689}">
  <ds:schemaRefs/>
</ds:datastoreItem>
</file>

<file path=customXml/itemProps16.xml><?xml version="1.0" encoding="utf-8"?>
<ds:datastoreItem xmlns:ds="http://schemas.openxmlformats.org/officeDocument/2006/customXml" ds:itemID="{A7CFB4D6-B267-460B-A156-1BB3E62E32BC}">
  <ds:schemaRefs/>
</ds:datastoreItem>
</file>

<file path=customXml/itemProps17.xml><?xml version="1.0" encoding="utf-8"?>
<ds:datastoreItem xmlns:ds="http://schemas.openxmlformats.org/officeDocument/2006/customXml" ds:itemID="{9F476383-0EE3-4029-8129-8F3420CC8A03}">
  <ds:schemaRefs/>
</ds:datastoreItem>
</file>

<file path=customXml/itemProps18.xml><?xml version="1.0" encoding="utf-8"?>
<ds:datastoreItem xmlns:ds="http://schemas.openxmlformats.org/officeDocument/2006/customXml" ds:itemID="{4D1F7078-524A-4655-A86A-991FBDEC5ECD}">
  <ds:schemaRefs>
    <ds:schemaRef ds:uri="http://schemas.microsoft.com/DataMashup"/>
  </ds:schemaRefs>
</ds:datastoreItem>
</file>

<file path=customXml/itemProps19.xml><?xml version="1.0" encoding="utf-8"?>
<ds:datastoreItem xmlns:ds="http://schemas.openxmlformats.org/officeDocument/2006/customXml" ds:itemID="{B041FB9B-D771-4AA6-8185-5D7F61B65277}">
  <ds:schemaRefs/>
</ds:datastoreItem>
</file>

<file path=customXml/itemProps2.xml><?xml version="1.0" encoding="utf-8"?>
<ds:datastoreItem xmlns:ds="http://schemas.openxmlformats.org/officeDocument/2006/customXml" ds:itemID="{FCD0FA53-C803-4988-8736-23645F5AF443}">
  <ds:schemaRefs/>
</ds:datastoreItem>
</file>

<file path=customXml/itemProps3.xml><?xml version="1.0" encoding="utf-8"?>
<ds:datastoreItem xmlns:ds="http://schemas.openxmlformats.org/officeDocument/2006/customXml" ds:itemID="{8FFDD7BF-3F84-4948-BBA9-9573CDC5C23C}">
  <ds:schemaRefs/>
</ds:datastoreItem>
</file>

<file path=customXml/itemProps4.xml><?xml version="1.0" encoding="utf-8"?>
<ds:datastoreItem xmlns:ds="http://schemas.openxmlformats.org/officeDocument/2006/customXml" ds:itemID="{DDCB871D-D945-4CF8-B7DB-263AA3F05FA0}">
  <ds:schemaRefs/>
</ds:datastoreItem>
</file>

<file path=customXml/itemProps5.xml><?xml version="1.0" encoding="utf-8"?>
<ds:datastoreItem xmlns:ds="http://schemas.openxmlformats.org/officeDocument/2006/customXml" ds:itemID="{216F4D25-FCBA-4A99-99AA-EED953FEE98A}">
  <ds:schemaRefs/>
</ds:datastoreItem>
</file>

<file path=customXml/itemProps6.xml><?xml version="1.0" encoding="utf-8"?>
<ds:datastoreItem xmlns:ds="http://schemas.openxmlformats.org/officeDocument/2006/customXml" ds:itemID="{FDC75134-144E-49A0-9093-64CD620F1F6D}">
  <ds:schemaRefs/>
</ds:datastoreItem>
</file>

<file path=customXml/itemProps7.xml><?xml version="1.0" encoding="utf-8"?>
<ds:datastoreItem xmlns:ds="http://schemas.openxmlformats.org/officeDocument/2006/customXml" ds:itemID="{D4B7BE6A-4573-4E31-94CF-B2ADAC6F06D7}">
  <ds:schemaRefs/>
</ds:datastoreItem>
</file>

<file path=customXml/itemProps8.xml><?xml version="1.0" encoding="utf-8"?>
<ds:datastoreItem xmlns:ds="http://schemas.openxmlformats.org/officeDocument/2006/customXml" ds:itemID="{96329484-83BD-42C1-ADC7-EA8ADB9A1AB0}">
  <ds:schemaRefs/>
</ds:datastoreItem>
</file>

<file path=customXml/itemProps9.xml><?xml version="1.0" encoding="utf-8"?>
<ds:datastoreItem xmlns:ds="http://schemas.openxmlformats.org/officeDocument/2006/customXml" ds:itemID="{00A2D44B-DF8A-4AEB-AC09-97ADF73F8D4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Year wise Loan Amount</vt:lpstr>
      <vt:lpstr>Grade &amp; sub grade</vt:lpstr>
      <vt:lpstr>verified &amp; Non Verified</vt:lpstr>
      <vt:lpstr>state wise loan status</vt:lpstr>
      <vt:lpstr>Home Ownership</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deepak gohania</dc:creator>
  <cp:lastModifiedBy>deepak gohania</cp:lastModifiedBy>
  <dcterms:created xsi:type="dcterms:W3CDTF">2023-02-14T16:21:30Z</dcterms:created>
  <dcterms:modified xsi:type="dcterms:W3CDTF">2023-02-20T17:37:54Z</dcterms:modified>
</cp:coreProperties>
</file>